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c-covid-Gia Lai-25-01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<sst xmlns="http://schemas.openxmlformats.org/spreadsheetml/2006/main" count="35" uniqueCount="35">
  <si>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</si>
  <si>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</si>
  <si>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</si>
  <si>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</si>
  <si>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</si>
  <si>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</si>
  <si>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</si>
  <si>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</si>
  <si>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</si>
  <si>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</si>
  <si>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</si>
  <si>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</si>
  <si>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</si>
  <si>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</si>
  <si>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</si>
  <si>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</si>
  <si>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</si>
  <si>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</si>
  <si>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</si>
  <si>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</si>
  <si>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</si>
  <si>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</si>
  <si>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</si>
  <si>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r>
      <t xml:space="preserve">Dân số 
</t>
    </r>
    <r>
      <rPr>
        <i/>
        <sz val="12"/>
        <color indexed="8"/>
        <rFont val="Times New Roman"/>
        <family val="1"/>
      </rPr>
      <t>(cuối năm 2020)</t>
    </r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</si>
  <si>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</si>
  <si>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</si>
  <si>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</si>
  <si>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</si>
  <si>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</si>
  <si>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</si>
  <si>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</si>
  <si>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</si>
  <si>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</si>
  <si>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t>Tăng so với ngày 24/01/2022</t>
  </si>
  <si>
    <t>Tính đến ngày 25 tháng 01 năm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</si>
</sst>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3">
      <selection activeCell="I21" sqref="I21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31" t="s">
        <v>30</v>
      </c>
      <c r="B2" s="31"/>
      <c r="C2" s="31"/>
      <c r="D2" s="31"/>
      <c r="E2" s="31"/>
      <c r="F2" s="31"/>
      <c r="G2" s="31"/>
    </row>
    <row r="3" spans="1:7" ht="24.75" customHeight="1">
      <c r="A3" s="33" t="s">
        <v>28</v>
      </c>
      <c r="B3" s="33"/>
      <c r="C3" s="33"/>
      <c r="D3" s="33"/>
      <c r="E3" s="33"/>
      <c r="F3" s="33"/>
      <c r="G3" s="33"/>
    </row>
    <row r="4" spans="1:7" ht="16.5">
      <c r="A4" s="32" t="s">
        <v>34</v>
      </c>
      <c r="B4" s="32"/>
      <c r="C4" s="32"/>
      <c r="D4" s="32"/>
      <c r="E4" s="32"/>
      <c r="F4" s="32"/>
      <c r="G4" s="32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23</v>
      </c>
      <c r="D6" s="11" t="s">
        <v>31</v>
      </c>
      <c r="E6" s="12" t="s">
        <v>18</v>
      </c>
      <c r="F6" s="8" t="s">
        <v>32</v>
      </c>
      <c r="G6" s="8" t="s">
        <v>27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25</v>
      </c>
      <c r="G7" s="15" t="s">
        <v>26</v>
      </c>
    </row>
    <row r="8" spans="1:10" s="4" customFormat="1" ht="26.25" customHeight="1">
      <c r="A8" s="17"/>
      <c r="B8" s="18" t="s">
        <v>24</v>
      </c>
      <c r="C8" s="19">
        <f>SUM(C9:C25)</f>
        <v>1511343</v>
      </c>
      <c r="D8" s="19">
        <f>SUM(D9:D25)</f>
        <v>793380</v>
      </c>
      <c r="E8" s="19">
        <f>SUM(E9:E25)</f>
        <v>276515</v>
      </c>
      <c r="F8" s="20">
        <f>E8/D8</f>
        <v>0.3485278176913963</v>
      </c>
      <c r="G8" s="21">
        <f>D8/C8</f>
        <v>0.524950325637529</v>
      </c>
      <c r="J8" s="7"/>
    </row>
    <row r="9" spans="1:7" ht="30" customHeight="1">
      <c r="A9" s="22">
        <v>1</v>
      </c>
      <c r="B9" s="28" t="s">
        <v>0</v>
      </c>
      <c r="C9" s="23">
        <v>262734</v>
      </c>
      <c r="D9" s="29">
        <v>182988</v>
      </c>
      <c r="E9" s="30">
        <v>99218</v>
      </c>
      <c r="F9" s="24">
        <f>E9/D9</f>
        <v>0.5422104181694974</v>
      </c>
      <c r="G9" s="25">
        <f>D9/C9</f>
        <v>0.6964762839982644</v>
      </c>
    </row>
    <row r="10" spans="1:7" ht="30" customHeight="1">
      <c r="A10" s="22">
        <v>2</v>
      </c>
      <c r="B10" s="28" t="s">
        <v>2</v>
      </c>
      <c r="C10" s="23">
        <v>67190</v>
      </c>
      <c r="D10" s="29">
        <v>44633</v>
      </c>
      <c r="E10" s="30">
        <v>18838</v>
      </c>
      <c r="F10" s="24">
        <f>E10/D10</f>
        <v>0.4220643918177133</v>
      </c>
      <c r="G10" s="25">
        <f>D10/C10</f>
        <v>0.6642803988688794</v>
      </c>
    </row>
    <row r="11" spans="1:7" ht="30" customHeight="1">
      <c r="A11" s="22">
        <v>3</v>
      </c>
      <c r="B11" s="28" t="s">
        <v>1</v>
      </c>
      <c r="C11" s="23">
        <v>41363</v>
      </c>
      <c r="D11" s="29">
        <v>21587</v>
      </c>
      <c r="E11" s="30">
        <v>8567</v>
      </c>
      <c r="F11" s="24">
        <f>E11/D11</f>
        <v>0.3968592208273498</v>
      </c>
      <c r="G11" s="25">
        <f>D11/C11</f>
        <v>0.5218915455842178</v>
      </c>
    </row>
    <row r="12" spans="1:7" ht="30" customHeight="1">
      <c r="A12" s="22">
        <v>4</v>
      </c>
      <c r="B12" s="28" t="s">
        <v>29</v>
      </c>
      <c r="C12" s="23">
        <v>38580</v>
      </c>
      <c r="D12" s="29">
        <v>21146</v>
      </c>
      <c r="E12" s="30">
        <v>7076</v>
      </c>
      <c r="F12" s="24">
        <f>E12/D12</f>
        <v>0.33462593398278634</v>
      </c>
      <c r="G12" s="25">
        <f>D12/C12</f>
        <v>0.5481078278900985</v>
      </c>
    </row>
    <row r="13" spans="1:7" ht="30" customHeight="1">
      <c r="A13" s="22">
        <v>5</v>
      </c>
      <c r="B13" s="28" t="s">
        <v>4</v>
      </c>
      <c r="C13" s="23">
        <v>51672</v>
      </c>
      <c r="D13" s="29">
        <v>20134</v>
      </c>
      <c r="E13" s="30">
        <v>6131</v>
      </c>
      <c r="F13" s="24">
        <f>E13/D13</f>
        <v>0.3045097844442237</v>
      </c>
      <c r="G13" s="25">
        <f>D13/C13</f>
        <v>0.3896501006347732</v>
      </c>
    </row>
    <row r="14" spans="1:7" ht="30" customHeight="1">
      <c r="A14" s="22">
        <v>6</v>
      </c>
      <c r="B14" s="28" t="s">
        <v>3</v>
      </c>
      <c r="C14" s="23">
        <v>120067</v>
      </c>
      <c r="D14" s="29">
        <v>57324</v>
      </c>
      <c r="E14" s="30">
        <v>16966</v>
      </c>
      <c r="F14" s="24">
        <f>E14/D14</f>
        <v>0.2959667852906287</v>
      </c>
      <c r="G14" s="25">
        <f>D14/C14</f>
        <v>0.47743343299990837</v>
      </c>
    </row>
    <row r="15" spans="1:7" ht="30" customHeight="1">
      <c r="A15" s="22">
        <v>7</v>
      </c>
      <c r="B15" s="28" t="s">
        <v>8</v>
      </c>
      <c r="C15" s="23">
        <v>77822</v>
      </c>
      <c r="D15" s="29">
        <v>39031</v>
      </c>
      <c r="E15" s="30">
        <v>11400</v>
      </c>
      <c r="F15" s="24">
        <f>E15/D15</f>
        <v>0.29207552970715583</v>
      </c>
      <c r="G15" s="25">
        <f>D15/C15</f>
        <v>0.5015419804168487</v>
      </c>
    </row>
    <row r="16" spans="1:7" ht="30" customHeight="1">
      <c r="A16" s="22">
        <v>8</v>
      </c>
      <c r="B16" s="28" t="s">
        <v>9</v>
      </c>
      <c r="C16" s="23">
        <v>107890</v>
      </c>
      <c r="D16" s="29">
        <v>51546</v>
      </c>
      <c r="E16" s="30">
        <v>14873</v>
      </c>
      <c r="F16" s="24">
        <f>E16/D16</f>
        <v>0.28853839289178596</v>
      </c>
      <c r="G16" s="25">
        <f>D16/C16</f>
        <v>0.47776438965613127</v>
      </c>
    </row>
    <row r="17" spans="1:7" ht="30" customHeight="1">
      <c r="A17" s="22">
        <v>9</v>
      </c>
      <c r="B17" s="28" t="s">
        <v>12</v>
      </c>
      <c r="C17" s="23">
        <v>74636</v>
      </c>
      <c r="D17" s="29">
        <v>33719</v>
      </c>
      <c r="E17" s="30">
        <v>9658</v>
      </c>
      <c r="F17" s="24">
        <f>E17/D17</f>
        <v>0.28642605059462023</v>
      </c>
      <c r="G17" s="25">
        <f>D17/C17</f>
        <v>0.45177930221340906</v>
      </c>
    </row>
    <row r="18" spans="1:7" ht="30" customHeight="1">
      <c r="A18" s="22">
        <v>10</v>
      </c>
      <c r="B18" s="28" t="s">
        <v>14</v>
      </c>
      <c r="C18" s="23">
        <v>81728</v>
      </c>
      <c r="D18" s="29">
        <v>35168</v>
      </c>
      <c r="E18" s="30">
        <v>9787</v>
      </c>
      <c r="F18" s="24">
        <f>E18/D18</f>
        <v>0.2782927661510464</v>
      </c>
      <c r="G18" s="25">
        <f>D18/C18</f>
        <v>0.4303054032889585</v>
      </c>
    </row>
    <row r="19" spans="1:7" ht="30" customHeight="1">
      <c r="A19" s="22">
        <v>11</v>
      </c>
      <c r="B19" s="28" t="s">
        <v>15</v>
      </c>
      <c r="C19" s="23">
        <v>117502</v>
      </c>
      <c r="D19" s="29">
        <v>56225</v>
      </c>
      <c r="E19" s="30">
        <v>15629</v>
      </c>
      <c r="F19" s="24">
        <f>E19/D19</f>
        <v>0.2779724321920854</v>
      </c>
      <c r="G19" s="25">
        <f>D19/C19</f>
        <v>0.47850249357457747</v>
      </c>
    </row>
    <row r="20" spans="1:7" ht="30" customHeight="1">
      <c r="A20" s="22">
        <v>12</v>
      </c>
      <c r="B20" s="28" t="s">
        <v>10</v>
      </c>
      <c r="C20" s="23">
        <v>65738</v>
      </c>
      <c r="D20" s="29">
        <v>32965</v>
      </c>
      <c r="E20" s="30">
        <v>9088</v>
      </c>
      <c r="F20" s="24">
        <f>E20/D20</f>
        <v>0.2756863339905961</v>
      </c>
      <c r="G20" s="25">
        <f>D20/C20</f>
        <v>0.5014603425720283</v>
      </c>
    </row>
    <row r="21" spans="1:7" ht="30" customHeight="1">
      <c r="A21" s="22">
        <v>13</v>
      </c>
      <c r="B21" s="28" t="s">
        <v>13</v>
      </c>
      <c r="C21" s="23">
        <v>122184</v>
      </c>
      <c r="D21" s="29">
        <v>66301</v>
      </c>
      <c r="E21" s="30">
        <v>18130</v>
      </c>
      <c r="F21" s="24">
        <f>E21/D21</f>
        <v>0.27344987255094194</v>
      </c>
      <c r="G21" s="25">
        <f>D21/C21</f>
        <v>0.5426324232305375</v>
      </c>
    </row>
    <row r="22" spans="1:7" ht="30" customHeight="1">
      <c r="A22" s="22">
        <v>14</v>
      </c>
      <c r="B22" s="28" t="s">
        <v>7</v>
      </c>
      <c r="C22" s="23">
        <v>72479</v>
      </c>
      <c r="D22" s="29">
        <v>34407</v>
      </c>
      <c r="E22" s="30">
        <v>8949</v>
      </c>
      <c r="F22" s="24">
        <f>E22/D22</f>
        <v>0.26009242305344843</v>
      </c>
      <c r="G22" s="25">
        <f>D22/C22</f>
        <v>0.47471681452558673</v>
      </c>
    </row>
    <row r="23" spans="1:7" ht="30" customHeight="1">
      <c r="A23" s="22">
        <v>15</v>
      </c>
      <c r="B23" s="28" t="s">
        <v>5</v>
      </c>
      <c r="C23" s="23">
        <v>80636</v>
      </c>
      <c r="D23" s="29">
        <v>40994</v>
      </c>
      <c r="E23" s="30">
        <v>10078</v>
      </c>
      <c r="F23" s="24">
        <f>E23/D23</f>
        <v>0.24584085475923306</v>
      </c>
      <c r="G23" s="25">
        <f>D23/C23</f>
        <v>0.5083833523488268</v>
      </c>
    </row>
    <row r="24" spans="1:7" ht="30" customHeight="1">
      <c r="A24" s="22">
        <v>16</v>
      </c>
      <c r="B24" s="28" t="s">
        <v>6</v>
      </c>
      <c r="C24" s="23">
        <v>57722</v>
      </c>
      <c r="D24" s="29">
        <v>21528</v>
      </c>
      <c r="E24" s="30">
        <v>4875</v>
      </c>
      <c r="F24" s="24">
        <f>E24/D24</f>
        <v>0.22644927536231885</v>
      </c>
      <c r="G24" s="25">
        <f>D24/C24</f>
        <v>0.3729600498943211</v>
      </c>
    </row>
    <row r="25" spans="1:7" ht="30" customHeight="1">
      <c r="A25" s="22">
        <v>17</v>
      </c>
      <c r="B25" s="28" t="s">
        <v>11</v>
      </c>
      <c r="C25" s="23">
        <v>71400</v>
      </c>
      <c r="D25" s="29">
        <v>33684</v>
      </c>
      <c r="E25" s="30">
        <v>7252</v>
      </c>
      <c r="F25" s="24">
        <f>E25/D25</f>
        <v>0.21529509559434745</v>
      </c>
      <c r="G25" s="25">
        <f>D25/C25</f>
        <v>0.4717647058823529</v>
      </c>
    </row>
    <row r="26" spans="1:7" ht="15.75">
      <c r="A26" s="34" t="s">
        <v>33</v>
      </c>
      <c r="B26" s="34"/>
      <c r="C26" s="35"/>
      <c r="D26" s="34"/>
      <c r="E26" s="26">
        <f>E8-275181</f>
        <v>1334</v>
      </c>
      <c r="F26" s="27"/>
      <c r="G26" s="27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2022-01-25T00:12:59Z</dcterms:modified>
  <cp:category/>
  <cp:version/>
  <cp:contentType/>
  <cp:contentStatus/>
</cp:coreProperties>
</file>