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c-covid-Gia Lai-22-02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<sst xmlns="http://schemas.openxmlformats.org/spreadsheetml/2006/main" count="35" uniqueCount="35">
  <si>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</si>
  <si>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</si>
  <si>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</si>
  <si>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</si>
  <si>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</si>
  <si>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</si>
  <si>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</si>
  <si>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</si>
  <si>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</si>
  <si>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</si>
  <si>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</si>
  <si>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</si>
  <si>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</si>
  <si>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</si>
  <si>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</si>
  <si>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</si>
  <si>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</si>
  <si>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</si>
  <si>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</si>
  <si>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</si>
  <si>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</si>
  <si>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</si>
  <si>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</si>
  <si>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</si>
  <si>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</si>
  <si>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</si>
  <si>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</si>
  <si>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</si>
  <si>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</si>
  <si>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</si>
  <si>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</si>
  <si>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</si>
  <si>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r>
      <t xml:space="preserve">Dân số 
</t>
    </r>
    <r>
      <rPr>
        <i/>
        <sz val="12"/>
        <color indexed="8"/>
        <rFont val="Times New Roman"/>
        <family val="1"/>
      </rPr>
      <t>(tháng 01/2022)</t>
    </r>
  </si>
  <si>
    <t>Tăng so với ngày 21/02/2022</t>
  </si>
  <si>
    <t>Tính đến ngày 22 tháng 02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</si>
</sst>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5">
      <selection activeCell="I24" sqref="I24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0" t="s">
        <v>29</v>
      </c>
      <c r="B2" s="30"/>
      <c r="C2" s="30"/>
      <c r="D2" s="30"/>
      <c r="E2" s="30"/>
      <c r="F2" s="30"/>
      <c r="G2" s="30"/>
    </row>
    <row r="3" spans="1:7" ht="24.75" customHeight="1">
      <c r="A3" s="32" t="s">
        <v>27</v>
      </c>
      <c r="B3" s="32"/>
      <c r="C3" s="32"/>
      <c r="D3" s="32"/>
      <c r="E3" s="32"/>
      <c r="F3" s="32"/>
      <c r="G3" s="32"/>
    </row>
    <row r="4" spans="1:7" ht="16.5">
      <c r="A4" s="31" t="s">
        <v>34</v>
      </c>
      <c r="B4" s="31"/>
      <c r="C4" s="31"/>
      <c r="D4" s="31"/>
      <c r="E4" s="31"/>
      <c r="F4" s="31"/>
      <c r="G4" s="31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32</v>
      </c>
      <c r="D6" s="11" t="s">
        <v>30</v>
      </c>
      <c r="E6" s="12" t="s">
        <v>18</v>
      </c>
      <c r="F6" s="8" t="s">
        <v>31</v>
      </c>
      <c r="G6" s="8" t="s">
        <v>26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24</v>
      </c>
      <c r="G7" s="15" t="s">
        <v>25</v>
      </c>
    </row>
    <row r="8" spans="1:10" s="4" customFormat="1" ht="26.25" customHeight="1">
      <c r="A8" s="17"/>
      <c r="B8" s="18" t="s">
        <v>23</v>
      </c>
      <c r="C8" s="19">
        <f>SUM(C9:C25)</f>
        <v>1664207</v>
      </c>
      <c r="D8" s="19">
        <f>SUM(D9:D25)</f>
        <v>793380</v>
      </c>
      <c r="E8" s="19">
        <f>SUM(E9:E25)</f>
        <v>280446</v>
      </c>
      <c r="F8" s="20">
        <f aca="true" t="shared" si="0" ref="F8:F25">E8/D8</f>
        <v>0.3534825682522877</v>
      </c>
      <c r="G8" s="21">
        <f aca="true" t="shared" si="1" ref="G8:G25">D8/C8</f>
        <v>0.47673156043689274</v>
      </c>
      <c r="J8" s="7"/>
    </row>
    <row r="9" spans="1:7" ht="30" customHeight="1">
      <c r="A9" s="22">
        <v>1</v>
      </c>
      <c r="B9" s="27" t="s">
        <v>0</v>
      </c>
      <c r="C9" s="28">
        <v>283340</v>
      </c>
      <c r="D9" s="28">
        <v>182988</v>
      </c>
      <c r="E9" s="29">
        <v>100715</v>
      </c>
      <c r="F9" s="23">
        <f t="shared" si="0"/>
        <v>0.5503912824884691</v>
      </c>
      <c r="G9" s="24">
        <f t="shared" si="1"/>
        <v>0.645824804122256</v>
      </c>
    </row>
    <row r="10" spans="1:7" ht="30" customHeight="1">
      <c r="A10" s="22">
        <v>2</v>
      </c>
      <c r="B10" s="27" t="s">
        <v>2</v>
      </c>
      <c r="C10" s="28">
        <v>79285</v>
      </c>
      <c r="D10" s="28">
        <v>44633</v>
      </c>
      <c r="E10" s="29">
        <v>19097</v>
      </c>
      <c r="F10" s="23">
        <f t="shared" si="0"/>
        <v>0.42786727309389916</v>
      </c>
      <c r="G10" s="24">
        <f t="shared" si="1"/>
        <v>0.5629438103045974</v>
      </c>
    </row>
    <row r="11" spans="1:7" ht="30" customHeight="1">
      <c r="A11" s="22">
        <v>3</v>
      </c>
      <c r="B11" s="27" t="s">
        <v>1</v>
      </c>
      <c r="C11" s="28">
        <v>44507</v>
      </c>
      <c r="D11" s="28">
        <v>21587</v>
      </c>
      <c r="E11" s="29">
        <v>8705</v>
      </c>
      <c r="F11" s="23">
        <f t="shared" si="0"/>
        <v>0.40325195719646084</v>
      </c>
      <c r="G11" s="24">
        <f t="shared" si="1"/>
        <v>0.48502482755521603</v>
      </c>
    </row>
    <row r="12" spans="1:7" ht="30" customHeight="1">
      <c r="A12" s="22">
        <v>4</v>
      </c>
      <c r="B12" s="27" t="s">
        <v>28</v>
      </c>
      <c r="C12" s="28">
        <v>46131</v>
      </c>
      <c r="D12" s="28">
        <v>21146</v>
      </c>
      <c r="E12" s="29">
        <v>7167</v>
      </c>
      <c r="F12" s="23">
        <f t="shared" si="0"/>
        <v>0.3389293483401116</v>
      </c>
      <c r="G12" s="24">
        <f t="shared" si="1"/>
        <v>0.458390236500401</v>
      </c>
    </row>
    <row r="13" spans="1:7" ht="30" customHeight="1">
      <c r="A13" s="22">
        <v>5</v>
      </c>
      <c r="B13" s="27" t="s">
        <v>4</v>
      </c>
      <c r="C13" s="28">
        <v>57386</v>
      </c>
      <c r="D13" s="28">
        <v>20134</v>
      </c>
      <c r="E13" s="29">
        <v>6180</v>
      </c>
      <c r="F13" s="23">
        <f t="shared" si="0"/>
        <v>0.3069434786927585</v>
      </c>
      <c r="G13" s="24">
        <f t="shared" si="1"/>
        <v>0.35085212421148015</v>
      </c>
    </row>
    <row r="14" spans="1:7" ht="30" customHeight="1">
      <c r="A14" s="22">
        <v>6</v>
      </c>
      <c r="B14" s="27" t="s">
        <v>3</v>
      </c>
      <c r="C14" s="28">
        <v>135174</v>
      </c>
      <c r="D14" s="28">
        <v>57324</v>
      </c>
      <c r="E14" s="29">
        <v>17197</v>
      </c>
      <c r="F14" s="23">
        <f t="shared" si="0"/>
        <v>0.29999651105993996</v>
      </c>
      <c r="G14" s="24">
        <f t="shared" si="1"/>
        <v>0.42407563584713037</v>
      </c>
    </row>
    <row r="15" spans="1:7" ht="30" customHeight="1">
      <c r="A15" s="22">
        <v>7</v>
      </c>
      <c r="B15" s="27" t="s">
        <v>8</v>
      </c>
      <c r="C15" s="28">
        <v>82367</v>
      </c>
      <c r="D15" s="28">
        <v>39031</v>
      </c>
      <c r="E15" s="29">
        <v>11591</v>
      </c>
      <c r="F15" s="23">
        <f t="shared" si="0"/>
        <v>0.29696907586277577</v>
      </c>
      <c r="G15" s="24">
        <f t="shared" si="1"/>
        <v>0.4738669612830381</v>
      </c>
    </row>
    <row r="16" spans="1:7" ht="30" customHeight="1">
      <c r="A16" s="22">
        <v>8</v>
      </c>
      <c r="B16" s="27" t="s">
        <v>9</v>
      </c>
      <c r="C16" s="28">
        <v>109173</v>
      </c>
      <c r="D16" s="28">
        <v>51546</v>
      </c>
      <c r="E16" s="29">
        <v>15100</v>
      </c>
      <c r="F16" s="23">
        <f t="shared" si="0"/>
        <v>0.2929422263609203</v>
      </c>
      <c r="G16" s="24">
        <f t="shared" si="1"/>
        <v>0.4721497073452227</v>
      </c>
    </row>
    <row r="17" spans="1:7" ht="30" customHeight="1">
      <c r="A17" s="22">
        <v>9</v>
      </c>
      <c r="B17" s="27" t="s">
        <v>12</v>
      </c>
      <c r="C17" s="28">
        <v>88954</v>
      </c>
      <c r="D17" s="28">
        <v>33719</v>
      </c>
      <c r="E17" s="29">
        <v>9781</v>
      </c>
      <c r="F17" s="23">
        <f t="shared" si="0"/>
        <v>0.2900738456063347</v>
      </c>
      <c r="G17" s="24">
        <f t="shared" si="1"/>
        <v>0.3790610877532208</v>
      </c>
    </row>
    <row r="18" spans="1:7" ht="30" customHeight="1">
      <c r="A18" s="22">
        <v>10</v>
      </c>
      <c r="B18" s="27" t="s">
        <v>14</v>
      </c>
      <c r="C18" s="28">
        <v>84748</v>
      </c>
      <c r="D18" s="28">
        <v>35168</v>
      </c>
      <c r="E18" s="29">
        <v>9973</v>
      </c>
      <c r="F18" s="23">
        <f t="shared" si="0"/>
        <v>0.2835816651501365</v>
      </c>
      <c r="G18" s="24">
        <f t="shared" si="1"/>
        <v>0.4149714447538585</v>
      </c>
    </row>
    <row r="19" spans="1:7" ht="30" customHeight="1">
      <c r="A19" s="22">
        <v>11</v>
      </c>
      <c r="B19" s="27" t="s">
        <v>15</v>
      </c>
      <c r="C19" s="28">
        <v>128989</v>
      </c>
      <c r="D19" s="28">
        <v>56225</v>
      </c>
      <c r="E19" s="29">
        <v>15835</v>
      </c>
      <c r="F19" s="23">
        <f t="shared" si="0"/>
        <v>0.28163628279235214</v>
      </c>
      <c r="G19" s="24">
        <f t="shared" si="1"/>
        <v>0.4358898820829683</v>
      </c>
    </row>
    <row r="20" spans="1:7" ht="30" customHeight="1">
      <c r="A20" s="22">
        <v>12</v>
      </c>
      <c r="B20" s="27" t="s">
        <v>10</v>
      </c>
      <c r="C20" s="28">
        <v>75347</v>
      </c>
      <c r="D20" s="28">
        <v>32965</v>
      </c>
      <c r="E20" s="29">
        <v>9217</v>
      </c>
      <c r="F20" s="23">
        <f t="shared" si="0"/>
        <v>0.27959957530714397</v>
      </c>
      <c r="G20" s="24">
        <f t="shared" si="1"/>
        <v>0.437509124450874</v>
      </c>
    </row>
    <row r="21" spans="1:7" ht="30" customHeight="1">
      <c r="A21" s="22">
        <v>13</v>
      </c>
      <c r="B21" s="27" t="s">
        <v>13</v>
      </c>
      <c r="C21" s="28">
        <v>135786</v>
      </c>
      <c r="D21" s="28">
        <v>66301</v>
      </c>
      <c r="E21" s="29">
        <v>18366</v>
      </c>
      <c r="F21" s="23">
        <f t="shared" si="0"/>
        <v>0.27700939654002205</v>
      </c>
      <c r="G21" s="24">
        <f t="shared" si="1"/>
        <v>0.4882756690675033</v>
      </c>
    </row>
    <row r="22" spans="1:7" ht="30" customHeight="1">
      <c r="A22" s="22">
        <v>14</v>
      </c>
      <c r="B22" s="27" t="s">
        <v>7</v>
      </c>
      <c r="C22" s="28">
        <v>74485</v>
      </c>
      <c r="D22" s="28">
        <v>34407</v>
      </c>
      <c r="E22" s="29">
        <v>9080</v>
      </c>
      <c r="F22" s="23">
        <f t="shared" si="0"/>
        <v>0.263899787833871</v>
      </c>
      <c r="G22" s="24">
        <f t="shared" si="1"/>
        <v>0.46193193260388</v>
      </c>
    </row>
    <row r="23" spans="1:7" ht="30" customHeight="1">
      <c r="A23" s="22">
        <v>15</v>
      </c>
      <c r="B23" s="27" t="s">
        <v>5</v>
      </c>
      <c r="C23" s="28">
        <v>91457</v>
      </c>
      <c r="D23" s="28">
        <v>40994</v>
      </c>
      <c r="E23" s="29">
        <v>10167</v>
      </c>
      <c r="F23" s="23">
        <f t="shared" si="0"/>
        <v>0.24801190418109967</v>
      </c>
      <c r="G23" s="24">
        <f t="shared" si="1"/>
        <v>0.4482325027061898</v>
      </c>
    </row>
    <row r="24" spans="1:7" ht="30" customHeight="1">
      <c r="A24" s="22">
        <v>16</v>
      </c>
      <c r="B24" s="27" t="s">
        <v>6</v>
      </c>
      <c r="C24" s="28">
        <v>62124</v>
      </c>
      <c r="D24" s="28">
        <v>21528</v>
      </c>
      <c r="E24" s="29">
        <v>4920</v>
      </c>
      <c r="F24" s="23">
        <f t="shared" si="0"/>
        <v>0.22853957636566333</v>
      </c>
      <c r="G24" s="24">
        <f t="shared" si="1"/>
        <v>0.34653274096967357</v>
      </c>
    </row>
    <row r="25" spans="1:7" ht="30" customHeight="1">
      <c r="A25" s="22">
        <v>17</v>
      </c>
      <c r="B25" s="27" t="s">
        <v>11</v>
      </c>
      <c r="C25" s="28">
        <v>84954</v>
      </c>
      <c r="D25" s="28">
        <v>33684</v>
      </c>
      <c r="E25" s="29">
        <v>7355</v>
      </c>
      <c r="F25" s="23">
        <f t="shared" si="0"/>
        <v>0.21835292720579505</v>
      </c>
      <c r="G25" s="24">
        <f t="shared" si="1"/>
        <v>0.3964969277491348</v>
      </c>
    </row>
    <row r="26" spans="1:7" ht="15.75">
      <c r="A26" s="33" t="s">
        <v>33</v>
      </c>
      <c r="B26" s="33"/>
      <c r="C26" s="34"/>
      <c r="D26" s="33"/>
      <c r="E26" s="25">
        <f>E8-279472</f>
        <v>974</v>
      </c>
      <c r="F26" s="26"/>
      <c r="G26" s="26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2022-02-22T00:15:39Z</dcterms:modified>
  <cp:category/>
  <cp:version/>
  <cp:contentType/>
  <cp:contentStatus/>
</cp:coreProperties>
</file>