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0730" windowHeight="11760" tabRatio="500"/>
  </bookViews>
  <sheets>
    <sheet name="CẤP SỞ" sheetId="1" r:id="rId1"/>
  </sheets>
  <calcPr calcId="124519" iterateDelta="1E-4"/>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0" i="1"/>
  <c r="F49"/>
  <c r="F40"/>
  <c r="F131"/>
  <c r="F64"/>
  <c r="F187"/>
  <c r="F197"/>
  <c r="E202"/>
  <c r="F9" l="1"/>
  <c r="F63"/>
  <c r="F202" l="1"/>
</calcChain>
</file>

<file path=xl/sharedStrings.xml><?xml version="1.0" encoding="utf-8"?>
<sst xmlns="http://schemas.openxmlformats.org/spreadsheetml/2006/main" count="353" uniqueCount="164">
  <si>
    <t xml:space="preserve">MẪU BẢNG TỔNG HỢP KẾT QUẢ TỰ ĐÁNH GIÁ, CHẤM ĐIỂM </t>
  </si>
  <si>
    <t>STT</t>
  </si>
  <si>
    <t>Điểm tối đa</t>
  </si>
  <si>
    <t>Tự đánh giá</t>
  </si>
  <si>
    <t>Tài liệu kiểm chứng</t>
  </si>
  <si>
    <t>I</t>
  </si>
  <si>
    <t>II</t>
  </si>
  <si>
    <t>III</t>
  </si>
  <si>
    <t>CÁC TIÊU CHÍ XẾP HẠNG MỨC ĐỘ CHÍNH QUYỀN ĐIỆN TỬ</t>
  </si>
  <si>
    <t>(Ban hành kèm theo Công văn số:       /STTTT-CNTT ngày       /10/2019 của Sở Thông tin và Truyền thông)</t>
  </si>
  <si>
    <t>CÁC TIÊU CHÍ VỀ CƠ SỞ HẠ TẦNG THÔNG TIN</t>
  </si>
  <si>
    <t>A</t>
  </si>
  <si>
    <t>Thang điểm</t>
  </si>
  <si>
    <t>Điểm = Tỷ lệ% x Điểm tối đa</t>
  </si>
  <si>
    <t>Điểm</t>
  </si>
  <si>
    <t>Tỷ lệ% x 1</t>
  </si>
  <si>
    <t>Có</t>
  </si>
  <si>
    <t>Không</t>
  </si>
  <si>
    <t>Hệ thống chống sét lan truyền bảo vệ mạng LAN</t>
  </si>
  <si>
    <t>Hệ thống tường lửa/ giám sát truy nhập truy cập trái phép bảo vệ an toàn mạng LAN</t>
  </si>
  <si>
    <t>Phòng họp trực tuyến</t>
  </si>
  <si>
    <t xml:space="preserve">&gt;=1 </t>
  </si>
  <si>
    <t>CÁC TIÊU CHÍ VỀ NHÂN LỰC CNTT</t>
  </si>
  <si>
    <t>&gt;=1</t>
  </si>
  <si>
    <t>CÁC TIÊU CHÍ VỀ MÔI TRƯỜNG CHÍNH SÁCH</t>
  </si>
  <si>
    <t>Ban hành kế hoạch/ văn bản chỉ đạo tuyên truyền, phổ biến, quán triệt văn bản Trung ương và của tỉnh về chính sách và thành quả ứng dụng, phát triển CNTT</t>
  </si>
  <si>
    <t>B</t>
  </si>
  <si>
    <t>NHÓM TIÊU CHÍ ĐÁNH GIÁ KẾT QUẢ CHÍNH QUYỀN ĐIỆN TỬ ĐẠT ĐƯỢC</t>
  </si>
  <si>
    <t xml:space="preserve">ĐÁNH GIÁ MỨC ĐỘ HIỆN DIỆN 
(Tính minh bạch - Thông tin trên Cổng/Trang thông tin điện tử)
</t>
  </si>
  <si>
    <t>Chuyên mục Giới thiệu chung</t>
  </si>
  <si>
    <t>Đầy đủ</t>
  </si>
  <si>
    <t>Không đầy đủ</t>
  </si>
  <si>
    <t>Không đăng tải</t>
  </si>
  <si>
    <t>Thông tin về cơ cấu tổ chức, chức năng nhiệm vụ và quyền hạn của tổ chức, đơn vị trực thuộc</t>
  </si>
  <si>
    <t>Thông tin về lãnh đạo trong cơ quan và lãnh đạo các đơn vị trực thuộc (Bao gồm các thông tin họ và tên, chức vụ, điện thoại, địa chỉ thư điện tử chính thức, nhiệm vụ đảm nhiệm)</t>
  </si>
  <si>
    <t>Thông tin giao dịch chính thức (bao gồm địa chỉ, điện thoại, số fax, địa chỉ thư điện tử chính thức để giao dịch và tiếp nhận các thông tin của đơn vị và các đơn vị trực thuộc)</t>
  </si>
  <si>
    <t>Chuyên mục Chỉ đạo điều hành</t>
  </si>
  <si>
    <t>Kế hoạch/ lịch công tác hàng tháng</t>
  </si>
  <si>
    <t>Đầy đủ và kịp thời 12 tháng</t>
  </si>
  <si>
    <t>5-11 tháng</t>
  </si>
  <si>
    <t>Dưới 5 tháng</t>
  </si>
  <si>
    <t>Chuyên mục Thông tin tuyên truyền</t>
  </si>
  <si>
    <t>3-7 bài</t>
  </si>
  <si>
    <t>&lt;3 bài</t>
  </si>
  <si>
    <t>Chuyên mục Quy hoạch, chiến lược, kế hoạch dài hạn</t>
  </si>
  <si>
    <t>Thông tin Quy hoạch/ chiến lược/ kế hoạch phát triển kinh tế - xã hội dài hạn của địa phương, kế hoạch sử dụng đất</t>
  </si>
  <si>
    <t>Chính sách ưu đãi, mời gọi đầu tư</t>
  </si>
  <si>
    <t>Chuyên mục Văn bản quy phạm pháp luật</t>
  </si>
  <si>
    <t>Liên kết cơ sở dữ liệu văn bản quy phạm pháp luật cấp tỉnh và Trung ương</t>
  </si>
  <si>
    <t>Chuyên mục Dự án hạng mục đầu tư</t>
  </si>
  <si>
    <t>Danh mục dự án đang đầu tư và đã hoàn thành đưa vào sử dụng trong năm</t>
  </si>
  <si>
    <t>Chuyên mục Dịch vụ công trực tuyến</t>
  </si>
  <si>
    <t>DVC TT mức độ 1 và 2</t>
  </si>
  <si>
    <t>DVC TT mức độ 3</t>
  </si>
  <si>
    <t>DVC TT mức độ 4</t>
  </si>
  <si>
    <t>100% TTHC</t>
  </si>
  <si>
    <t>Dưới 100% TTHC</t>
  </si>
  <si>
    <t>Chuyên mục Thống kê, báo cáo</t>
  </si>
  <si>
    <t>Chuyên mục Ý kiến góp ý/ Hỏi đáp</t>
  </si>
  <si>
    <t>0-1</t>
  </si>
  <si>
    <t>2-3</t>
  </si>
  <si>
    <t>ĐÁNH GIÁ MỨC ĐỘ TƯƠNG TÁC</t>
  </si>
  <si>
    <t>Tỷ lệ văn bản đến được Lãnh đạo xét duyệt và chỉ đạo trong Hệ thống QLVB&amp;ĐH/ Tổng số văn bản đến của đơn vị</t>
  </si>
  <si>
    <t>Tỷ lệ văn bản đi được Lãnh đạo xét duyệt trong Hệ thống QLVB&amp;ĐH/ Tổng số văn bản đi của đơn vị</t>
  </si>
  <si>
    <t>Tỷ lệ Văn bản giao nhiệm vụ được xử lý đúng hạn/ Tổng số Văn bản giao nhiệm vụ được giao trên phần mềm Quản lý giao việc</t>
  </si>
  <si>
    <t>Ứng dụng Chữ ký số</t>
  </si>
  <si>
    <t>Ứng dụng các phần mềm nội bộ cơ bản</t>
  </si>
  <si>
    <t>Phần mềm kế toán và quản lý tài sản công</t>
  </si>
  <si>
    <t>ĐÁNH GIÁ MỨC ĐỘ GIAO DỊCH</t>
  </si>
  <si>
    <t>Tỷ lệ ý kiến của các tổ chức, cá nhân được trả lời trên Cổng, Trang TTĐT/ Tổng số ý kiến phản ánh của các tổ chức, cá nhân gửi đến</t>
  </si>
  <si>
    <t>ĐÁNH GIÁ MỨC ĐỘ CHUYỂN ĐỔI</t>
  </si>
  <si>
    <t>TỔNG ĐIỂM
Nhóm tiêu chí điều kiện sẵn sàng và 
Nhóm tiêu chí kết quả</t>
  </si>
  <si>
    <t>Tỷ lệ máy tính/ cán bộ công chức (không tính đơn vị trực thuộc)</t>
  </si>
  <si>
    <t>Đơn vị có kết nối mạng truyền số liệu chuyên dùng (mạng WAN của tỉnh)</t>
  </si>
  <si>
    <t>Có tham gia Trung tâm Phục vụ hành chính công của tỉnh</t>
  </si>
  <si>
    <t>Màn hình cỡ lớn (từ 50 inch trở lên) hoặc bảng LED điện tử hiển thị công khai lịch công tác hàng ngày, tuần của đơn vị</t>
  </si>
  <si>
    <t>Hệ thống Camera giám sát an ninh (các vị trí xung yếu thuộc trụ sở)</t>
  </si>
  <si>
    <t xml:space="preserve">Chức năng tra cứu thủ tục hành chính (TTHC) phục vụ người dân tại Trung tâm Phục vụ hành chính công của tỉnh qua màn hình cảm ứng </t>
  </si>
  <si>
    <t>Đầu đọc mã vạch tra cứu hồ sơ TTHC tại Trung tâm Phục vụ hành chính công của tỉnh</t>
  </si>
  <si>
    <t>Kiosk cấp số thứ tự tại Bộ phận tiếp nhận và trả kết quả hoặc Trung tâm HCC</t>
  </si>
  <si>
    <t>Số máy Scan đang sử dụng tại đơn vị</t>
  </si>
  <si>
    <t>Tỷ lệ máy tính/ cán bộ công chức viên chức của đơn vị (tính cả đơn vị trực thuộc)</t>
  </si>
  <si>
    <t>Tỷ lệ đơn vị trực thuộc có kết nối mạng LAN</t>
  </si>
  <si>
    <t>Tỷ lệ đơn vị trực thuộc kết nối mạng Internet băng rộng xDSL/FTTH hoặc mạng truyền số liệu chuyên dùng</t>
  </si>
  <si>
    <t>Tỷ lệ máy vi tính được cài phần mềm chống virus</t>
  </si>
  <si>
    <t>Tỷ lệ đơn vị trực thuộc có máy Scan</t>
  </si>
  <si>
    <t>Tỷ lệ đơn vị trực thuộc có thiết bị tường lửa bảo vệ mạng LAN</t>
  </si>
  <si>
    <t xml:space="preserve">Số cán bộ chuyên trách CNTT </t>
  </si>
  <si>
    <t>Tỷ lệ cán bộ chuyên trách CNTT của đơn vị có trình độ ĐH chuyên ngành CNTT trở lên</t>
  </si>
  <si>
    <t>Số lượt cán bộ chuyên trách CNTT của đơn vị được tập huấn chuyên sâu về CNTT trong năm</t>
  </si>
  <si>
    <t>Tỷ lệ cán bộ chuyên trách CNTT của đơn vị được đào tạo một trong số các chứng chỉ nghiệp vụ lập, quản lý, giám sát dự án đầu tư CNTT theo Nghị định số 102/2009/NĐ-CP</t>
  </si>
  <si>
    <t>Tỷ lệ CBCC thuộc đơn vị đã qua đào tạo và sử dụng thành thạo máy tính, các phần mềm phục vụ công việc</t>
  </si>
  <si>
    <t>Tỷ lệ CBCCVC thuộc đơn vị trực thuộc đã qua đào tạo và sử dụng thành thạo máy tính, các phần mềm phục vụ công việc</t>
  </si>
  <si>
    <t>Thành lập Ban Chỉ đạo xây dựng chính quyền điện tử của đơn vị</t>
  </si>
  <si>
    <t>Ban hành kế hoạch CNTT năm (trong Quý IV hoặc theo yêu cầu của Sở TT&amp;TT của năm trước liền kề)</t>
  </si>
  <si>
    <t>Ban hành văn bản quy định về tổ chức ứng dụng các hệ thống thông tin và bảo đảm an toàn an ninh thông tin nội bộ; quy định về gửi nhận văn bản điện tử, ứng dụng chữ ký số,...trong nội bộ đơn vị</t>
  </si>
  <si>
    <t>Ban hành Quy chế hoạt động của Ban Biên tập Cổng/Trang thông tin điện tử, quy định về quản lý, vận hành và cung cấp thông tin trên Cổng/ trang thông tin điện tử; Cổng/Trang thông tin điện tử được cấp giấy phép hoạt động.</t>
  </si>
  <si>
    <t>Ngân sách chi CNTT trong năm tại đơn vị</t>
  </si>
  <si>
    <t>Thông tin tóm lược quá trình hình thành và phát triển của cơ quan; tiểu sử tóm tắt và nhiệm vụ đảm nhiệm của lãnh đạo cơ quan.</t>
  </si>
  <si>
    <t>Tài liệu về ngân sách (báo cáo tài chính,…)</t>
  </si>
  <si>
    <t>Đầy đủ và kịp thời hàng quý</t>
  </si>
  <si>
    <t>Thông tin về khen thưởng, xử phạt đối với các tổ chức, cá nhân thuộc lĩnh vực quản lý</t>
  </si>
  <si>
    <t>Tần suất cập nhật thông tin lên Cổng/Trang thông tin điện tử</t>
  </si>
  <si>
    <t>Hàng ngày</t>
  </si>
  <si>
    <t>Hàng tuần</t>
  </si>
  <si>
    <t>Hàng tháng</t>
  </si>
  <si>
    <t>Tuyên truyền, phổ biến, hướng dẫn việc thực hiện pháp luật thuộc lĩnh vực quản lý nói chung</t>
  </si>
  <si>
    <t>Đầy đủ kịp thời 8-12 bài</t>
  </si>
  <si>
    <t>Danh sách văn bản quy phạm pháp luật chuyên ngành và văn bản quản lý hành chính có liên quan (Số ký hiệu, trích yếu, ngày ban hành, cơ quan ban hành, file đính kèm)</t>
  </si>
  <si>
    <t>Cung cấp công cụ tìm kiếm văn bản</t>
  </si>
  <si>
    <t>Danh mục dự án chuẩn bị đầu tư, đang mời gọi đầu tư</t>
  </si>
  <si>
    <t>Mục Thông báo mời thầu</t>
  </si>
  <si>
    <t>Báo cáo tổng hợp chuyên môn hàng quý</t>
  </si>
  <si>
    <t>Báo cáo tổng hợp chuyên môn năm</t>
  </si>
  <si>
    <t>Chuyên mục Tiếp cận thông tin</t>
  </si>
  <si>
    <t xml:space="preserve">Ứng dụng phần mềm nội bộ phục vụ quản lý hồ sơ công việc và điều hành tác nghiệp (Hệ thống quản lý văn bản và điều hành-QLVB&amp;ĐH) </t>
  </si>
  <si>
    <t>Tỷ lệ cán bộ công chức của đơn vị được cấp phát tài khoản và sử dụng thường xuyên Hệ thống QLVB&amp;ĐH</t>
  </si>
  <si>
    <t xml:space="preserve">Tỷ lệ văn bản đến được số hóa và quản lý trong Hệ thống QLVB&amp;ĐH/ Tổng số bản văn bản đến  của đơn vị </t>
  </si>
  <si>
    <t xml:space="preserve">Tỷ lệ văn bản đi được số hóa và quản lý trong Hệ thống QLVB&amp;ĐH/ Tổng số bản văn bản đi  của đơn vị </t>
  </si>
  <si>
    <t>Tỷ lệ đơn vị trực thuộc của đơn vị sử dụng Hệ thống QLVB&amp;ĐHTỷ lệ công chức, viên chức của đơn vị trực thuộc được cấp phát tài khoản sử dụng Hệ thống QLVB&amp;ĐH</t>
  </si>
  <si>
    <t>Tỷ lệ văn bản đi được ký số bằng chữ ký số cơ quan và gửi đi trên môi trường mạng/ Tổng số bản văn bản đi của đơn vị</t>
  </si>
  <si>
    <t xml:space="preserve">Tỷ lệ văn bản đi được ký số bằng chữ ký số của Lãnh đạo cơ quan và gửi đi trên môi trường mạng/Tổng số bản văn bản đi của đơn vị </t>
  </si>
  <si>
    <t>Tỷ lệ đơn vị trực thuộc sử dụng chữ ký số/Tổng số đơn vị trực thuộc</t>
  </si>
  <si>
    <t>Tỷ lệ văn bản đơn vị trực thuộc ký số/tổng số văn bản đơn vị trực thuộc gửi đến đơn vị chủ quản</t>
  </si>
  <si>
    <t>Tỷ lệ văn bản đi được ký số bằng chữ ký số của đơn vị trực thuộc và gửi đi trên môi trường mạng/Tổng số bản văn bản đi của đơn vị trực thuộc</t>
  </si>
  <si>
    <t>Tỷ lệ cán bộ công chức của đơn vị được cấp hộp thư điện tử công vụ  của tỉnh</t>
  </si>
  <si>
    <t>Tỷ lệ cán bộ công chức của đơn vị thường xuyên sử dụng thư điện tử công vụ để gửi/nhận văn bản phục vụ công việc</t>
  </si>
  <si>
    <t>Tỷ lệ cán bộ công chức viên chức của đơn vị trực thuộc được cấp hộp thư điện tử chuyên dùng của cơ quan nhà nước</t>
  </si>
  <si>
    <t>Tỷ lệ cán bộ công chức viên chức của đơn vị trực thuộc thường xuyên sử dụng thư điện tử chuyên dùng để gửi/nhận văn bản phục vụ công vụ</t>
  </si>
  <si>
    <t xml:space="preserve">Sử dụng Phần mềm một cửa điện tử để quản lý quá trình giải quyết TTHC </t>
  </si>
  <si>
    <t>Ứng dụng phần mềm một cửa điện tử tại đơn vị</t>
  </si>
  <si>
    <t>Tỷ lệ TTHC được đưa vào áp dụng trong phần mềm một cửa điện tử tại đơn vị/ Tổng số TTHC của đơn vị</t>
  </si>
  <si>
    <t>Tỷ lệ hồ sơ được tiếp nhận, thụ lý và quản lý trong phần mềm một cửa điện tử/ Tổng số hồ sơ tiếp nhận, thụ lý và có hạn thụ lý trong năm</t>
  </si>
  <si>
    <t>Tỷ lệ đơn vị trực thuộc ứng dụng phần mềm một cửa điện tử</t>
  </si>
  <si>
    <t>Tỷ lệ TTHC được đưa vào áp dụng trong phần mềm đối với đơn vị trực thuộc / Tổng số TTHC của đơn vị trực thuộc</t>
  </si>
  <si>
    <t>Tỷ lệ hồ sơ tiếp nhận và thụ lý được công khai tình trạng giải quyết trên mạng Internet / Tổng số hồ sơ tiếp nhận và thụ lý trong năm tại đơn vị</t>
  </si>
  <si>
    <t>Tỷ lệ hồ sơ tiếp nhận và thụ lý tại đơn vị trực thuộc được công khai tình trạng giải quyết trên mạng Internet/ Tổng số hồ sơ tiếp nhận và thụ lý trong năm của đơn vị trực thuộc</t>
  </si>
  <si>
    <t>Có sử dụng chức năng "Xin lỗi" công dân nếu hồ sơ bị trễ (Nếu đơn vị không có hồ sơ trễ thì đạt điểm tối đa mục này)</t>
  </si>
  <si>
    <t>Phần mềm quản lý cán bộ công chức viên chức</t>
  </si>
  <si>
    <t>Các phần mềm ứng dụng chuyên môn khác</t>
  </si>
  <si>
    <t xml:space="preserve"> (Ghi tên phần mềm khác với mục 25 và 26)</t>
  </si>
  <si>
    <t>Bảo đảm an toàn thông tin mạng</t>
  </si>
  <si>
    <t>Có sử dụng phần mềm chống virus tại các máy chủ và máy tính cá nhân cho 100% máy chủ và máy tính cá nhân của đơn vị</t>
  </si>
  <si>
    <t>Sử dụng bảo mật cho thiết bị truy cập không dây</t>
  </si>
  <si>
    <t>Có sử dụng phần mềm sao lưu dữ liệu dự phòng định kỳ hàng ngày cho máy chủ</t>
  </si>
  <si>
    <t>Có sử dụng thiết bị NAS để lưu trữ dữ liệu</t>
  </si>
  <si>
    <t>Tỷ lệ DVC TT mức độ 3/ Tổng số TTHC của đơn vị</t>
  </si>
  <si>
    <t>Tỷ lệ DVC TT mức độ 4/ Tổng số TTHC của đơn vị</t>
  </si>
  <si>
    <t>Tỷ lệ hồ sơ nộp trực tuyến mức độ 3/ Tổng số hồ sơ của đơn vị tiếp nhận và thụ lý (trong năm) của các TTHC có cung cấp DVC TT mức độ 3</t>
  </si>
  <si>
    <t>Tỷ lệ hồ sơ nộp trực tuyến mức độ 4/ Tổng số hồ sơ của đơn vị nhận thụ lý (trong năm) của các TTHC có cung cấp DVC TT mức độ 4</t>
  </si>
  <si>
    <t>Tỷ lệ đơn vị trực thuộc có cung cấp DVC TT mức độ 3/ Tổng số đơn vị trực thuộc</t>
  </si>
  <si>
    <t>Tỷ lệ đơn vị trực thuộc có cung cấp DVC TT mức độ 4/ Tổng số đơn vị trực thuộc</t>
  </si>
  <si>
    <t>Tỷ lệ hồ sơ TTHC trả đúng hạn/ Tổng số hồ sơ tiếp nhận thụ lý tại đơn vị</t>
  </si>
  <si>
    <t>Tỷ lệ hồ sơ được thực hiện qua DVC TT mức độ 3,4 để các cơ quan khác xử lý (hồ sơ của chính đơn vị gửi cho các cơ quan nhà nước khác để giải quyết TTHC mà không phải nộp trực tiếp)/ Tổng số hồ sơ của các TTHC cung cấp các DVC TT mức độ 3,4 nêu trên đã thực hiện tại đơn vị.</t>
  </si>
  <si>
    <t>Có ứng dụng mẫu biểu điện tử dùng chung</t>
  </si>
  <si>
    <t>Có ứng dụng quản lý người dùng và đăng nhập một lần cho tất cả các phần mềm ứng dụng tại đơn vị (1 cửa, dịch vụ công trực tuyến, quản lý hồ sơ công việc và điều hành tác nghiệp, email, dữ liệu VBQPPL và các ứng dụng chuyên ngành khác....)</t>
  </si>
  <si>
    <t>NHÓM TIÊU CHÍ ĐÁNH GIÁ ĐIỀU KIỆN SẴN SÀNG CHÍNH QUYỀN ĐIỆN TỬ CẤP SỞ</t>
  </si>
  <si>
    <t>Tiêu chí</t>
  </si>
  <si>
    <t>TÊN ĐƠN VỊ :……….</t>
  </si>
  <si>
    <t>&gt;=50 triệu</t>
  </si>
  <si>
    <t xml:space="preserve">25 =&lt; 50 triệu </t>
  </si>
  <si>
    <t>&lt;25 triệu</t>
  </si>
  <si>
    <t>Ứng dụng thư điện tử</t>
  </si>
  <si>
    <t>PHỤ LỤC 1 (cấp Sở)</t>
  </si>
</sst>
</file>

<file path=xl/styles.xml><?xml version="1.0" encoding="utf-8"?>
<styleSheet xmlns="http://schemas.openxmlformats.org/spreadsheetml/2006/main">
  <fonts count="13">
    <font>
      <sz val="12"/>
      <color rgb="FF000000"/>
      <name val="Times New Roman"/>
      <family val="2"/>
      <charset val="163"/>
    </font>
    <font>
      <sz val="13"/>
      <name val="Arial"/>
      <family val="2"/>
      <charset val="1"/>
    </font>
    <font>
      <b/>
      <sz val="13"/>
      <color rgb="FF000000"/>
      <name val="Times New Roman"/>
      <family val="1"/>
      <charset val="1"/>
    </font>
    <font>
      <i/>
      <sz val="13"/>
      <color rgb="FF000000"/>
      <name val="Times New Roman"/>
      <family val="1"/>
      <charset val="1"/>
    </font>
    <font>
      <b/>
      <sz val="13"/>
      <name val="Times New Roman"/>
      <family val="1"/>
      <charset val="1"/>
    </font>
    <font>
      <sz val="13"/>
      <name val="Times New Roman"/>
      <family val="1"/>
      <charset val="1"/>
    </font>
    <font>
      <sz val="13"/>
      <color rgb="FF000000"/>
      <name val="Times New Roman"/>
      <family val="1"/>
      <charset val="1"/>
    </font>
    <font>
      <sz val="13"/>
      <color rgb="FFFF0000"/>
      <name val="Arial"/>
      <family val="2"/>
      <charset val="1"/>
    </font>
    <font>
      <b/>
      <sz val="13"/>
      <color rgb="FFFF0000"/>
      <name val="Times New Roman"/>
      <family val="1"/>
      <charset val="1"/>
    </font>
    <font>
      <sz val="10"/>
      <name val="Times New Roman"/>
      <family val="1"/>
      <charset val="1"/>
    </font>
    <font>
      <b/>
      <sz val="13"/>
      <color rgb="FF000000"/>
      <name val="Times New Roman"/>
      <family val="1"/>
    </font>
    <font>
      <sz val="13"/>
      <color rgb="FF000000"/>
      <name val="Times New Roman"/>
      <family val="1"/>
    </font>
    <font>
      <sz val="13"/>
      <name val="Times New Roman"/>
      <family val="1"/>
    </font>
  </fonts>
  <fills count="9">
    <fill>
      <patternFill patternType="none"/>
    </fill>
    <fill>
      <patternFill patternType="gray125"/>
    </fill>
    <fill>
      <patternFill patternType="solid">
        <fgColor rgb="FFFFFF00"/>
        <bgColor rgb="FFFFFF00"/>
      </patternFill>
    </fill>
    <fill>
      <patternFill patternType="solid">
        <fgColor rgb="FFFFD966"/>
        <bgColor rgb="FFF4B183"/>
      </patternFill>
    </fill>
    <fill>
      <patternFill patternType="solid">
        <fgColor rgb="FFFFF2CC"/>
        <bgColor rgb="FFFFFFFF"/>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39997558519241921"/>
        <bgColor rgb="FFFFD966"/>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77">
    <xf numFmtId="0" fontId="0" fillId="0" borderId="0" xfId="0"/>
    <xf numFmtId="0" fontId="1" fillId="0" borderId="0" xfId="0" applyFont="1" applyProtection="1">
      <protection locked="0"/>
    </xf>
    <xf numFmtId="0" fontId="1"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Alignment="1" applyProtection="1">
      <alignment horizontal="left"/>
      <protection locked="0"/>
    </xf>
    <xf numFmtId="0" fontId="6" fillId="0" borderId="0" xfId="0" applyFont="1" applyAlignment="1" applyProtection="1">
      <alignment horizontal="justify" vertical="center" wrapText="1"/>
      <protection locked="0"/>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2"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vertical="center" wrapText="1"/>
      <protection locked="0"/>
    </xf>
    <xf numFmtId="0" fontId="7" fillId="0" borderId="0" xfId="0" applyFont="1" applyProtection="1">
      <protection locked="0"/>
    </xf>
    <xf numFmtId="0" fontId="4" fillId="2" borderId="1" xfId="0" applyFont="1" applyFill="1" applyBorder="1" applyAlignment="1" applyProtection="1">
      <alignment horizontal="center" vertical="center" wrapText="1"/>
      <protection locked="0"/>
    </xf>
    <xf numFmtId="0" fontId="0" fillId="0" borderId="0" xfId="0" applyFont="1"/>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center" vertical="top" wrapText="1"/>
      <protection locked="0"/>
    </xf>
    <xf numFmtId="0" fontId="5" fillId="3" borderId="1" xfId="0" applyFont="1" applyFill="1" applyBorder="1" applyAlignment="1" applyProtection="1">
      <alignment horizontal="center" vertical="top" wrapText="1"/>
    </xf>
    <xf numFmtId="0" fontId="5" fillId="3" borderId="1" xfId="0" applyFont="1" applyFill="1" applyBorder="1" applyAlignment="1" applyProtection="1">
      <alignment vertical="top" wrapText="1"/>
      <protection locked="0"/>
    </xf>
    <xf numFmtId="0" fontId="1" fillId="0" borderId="0" xfId="0" applyFont="1" applyAlignment="1" applyProtection="1">
      <alignment vertical="top"/>
      <protection locked="0"/>
    </xf>
    <xf numFmtId="0" fontId="0" fillId="0" borderId="0" xfId="0" applyAlignment="1">
      <alignment vertical="top"/>
    </xf>
    <xf numFmtId="0" fontId="2" fillId="3" borderId="2" xfId="0" applyFont="1" applyFill="1" applyBorder="1" applyAlignment="1" applyProtection="1">
      <alignment horizontal="left" vertical="top" wrapText="1"/>
      <protection locked="0"/>
    </xf>
    <xf numFmtId="0" fontId="11" fillId="6" borderId="1" xfId="0" applyFont="1" applyFill="1" applyBorder="1" applyAlignment="1">
      <alignment horizontal="center" vertical="center" wrapText="1"/>
    </xf>
    <xf numFmtId="0" fontId="6"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left" vertical="center" wrapText="1"/>
    </xf>
    <xf numFmtId="49" fontId="11" fillId="6" borderId="1" xfId="0" applyNumberFormat="1" applyFont="1" applyFill="1" applyBorder="1" applyAlignment="1">
      <alignment horizontal="center" vertical="center" wrapText="1"/>
    </xf>
    <xf numFmtId="0" fontId="11" fillId="4" borderId="4" xfId="0" applyFont="1" applyFill="1" applyBorder="1" applyAlignment="1" applyProtection="1">
      <alignment horizontal="left" vertical="center" wrapText="1"/>
      <protection locked="0"/>
    </xf>
    <xf numFmtId="0" fontId="11" fillId="6" borderId="1" xfId="0" applyFont="1" applyFill="1" applyBorder="1" applyAlignment="1">
      <alignment vertical="center" wrapText="1"/>
    </xf>
    <xf numFmtId="0" fontId="5" fillId="6" borderId="1" xfId="0" applyFont="1" applyFill="1" applyBorder="1" applyAlignment="1" applyProtection="1">
      <alignment horizontal="center" vertical="center" wrapText="1"/>
      <protection locked="0"/>
    </xf>
    <xf numFmtId="0" fontId="12" fillId="6" borderId="1"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vertical="center" wrapText="1"/>
    </xf>
    <xf numFmtId="0" fontId="10" fillId="5" borderId="4" xfId="0" applyFont="1" applyFill="1" applyBorder="1" applyAlignment="1">
      <alignment vertical="center" wrapText="1"/>
    </xf>
    <xf numFmtId="0" fontId="4"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4" fillId="7" borderId="1" xfId="0" applyFont="1" applyFill="1" applyBorder="1" applyAlignment="1" applyProtection="1">
      <alignment vertical="center" wrapText="1"/>
      <protection locked="0"/>
    </xf>
    <xf numFmtId="0" fontId="2" fillId="8"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10" fillId="5" borderId="5" xfId="0" applyFont="1" applyFill="1" applyBorder="1" applyAlignment="1">
      <alignment horizontal="left" vertical="center" wrapText="1"/>
    </xf>
    <xf numFmtId="0" fontId="2" fillId="2" borderId="3"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DC5E7"/>
      <rgbColor rgb="FFF4B183"/>
      <rgbColor rgb="FFCC99FF"/>
      <rgbColor rgb="FFFFD96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B3838"/>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3620520</xdr:colOff>
      <xdr:row>3</xdr:row>
      <xdr:rowOff>199800</xdr:rowOff>
    </xdr:from>
    <xdr:to>
      <xdr:col>3</xdr:col>
      <xdr:colOff>490897</xdr:colOff>
      <xdr:row>4</xdr:row>
      <xdr:rowOff>2455</xdr:rowOff>
    </xdr:to>
    <xdr:sp macro="" textlink="">
      <xdr:nvSpPr>
        <xdr:cNvPr id="2" name="Line 1">
          <a:extLst>
            <a:ext uri="{FF2B5EF4-FFF2-40B4-BE49-F238E27FC236}">
              <a16:creationId xmlns="" xmlns:a16="http://schemas.microsoft.com/office/drawing/2014/main" id="{00000000-0008-0000-0000-000002000000}"/>
            </a:ext>
          </a:extLst>
        </xdr:cNvPr>
        <xdr:cNvSpPr/>
      </xdr:nvSpPr>
      <xdr:spPr>
        <a:xfrm flipV="1">
          <a:off x="4039920" y="828360"/>
          <a:ext cx="1502640" cy="9720"/>
        </a:xfrm>
        <a:prstGeom prst="line">
          <a:avLst/>
        </a:prstGeom>
        <a:ln>
          <a:noFill/>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M202"/>
  <sheetViews>
    <sheetView tabSelected="1" zoomScale="115" zoomScaleNormal="115" workbookViewId="0">
      <pane ySplit="1" topLeftCell="A2" activePane="bottomLeft" state="frozen"/>
      <selection pane="bottomLeft" activeCell="A2" sqref="A2:G2"/>
    </sheetView>
  </sheetViews>
  <sheetFormatPr defaultRowHeight="16.5"/>
  <cols>
    <col min="1" max="1" width="5.5" style="1" customWidth="1"/>
    <col min="2" max="2" width="37.75" style="1" customWidth="1"/>
    <col min="3" max="3" width="13" style="1" customWidth="1"/>
    <col min="4" max="4" width="10.75" style="1" customWidth="1"/>
    <col min="5" max="5" width="8.75" style="1" customWidth="1"/>
    <col min="6" max="6" width="9" style="2" customWidth="1"/>
    <col min="7" max="7" width="41.125" style="1" customWidth="1"/>
    <col min="8" max="258" width="9" style="1" customWidth="1"/>
    <col min="259" max="259" width="5.5" style="1" customWidth="1"/>
    <col min="260" max="260" width="53.875" style="1" customWidth="1"/>
    <col min="261" max="261" width="7.375" style="1" customWidth="1"/>
    <col min="262" max="262" width="9" style="1" customWidth="1"/>
    <col min="263" max="263" width="47.625" style="1" customWidth="1"/>
    <col min="264" max="514" width="9" style="1" customWidth="1"/>
    <col min="515" max="515" width="5.5" style="1" customWidth="1"/>
    <col min="516" max="516" width="53.875" style="1" customWidth="1"/>
    <col min="517" max="517" width="7.375" style="1" customWidth="1"/>
    <col min="518" max="518" width="9" style="1" customWidth="1"/>
    <col min="519" max="519" width="47.625" style="1" customWidth="1"/>
    <col min="520" max="770" width="9" style="1" customWidth="1"/>
    <col min="771" max="771" width="5.5" style="1" customWidth="1"/>
    <col min="772" max="772" width="53.875" style="1" customWidth="1"/>
    <col min="773" max="773" width="7.375" style="1" customWidth="1"/>
    <col min="774" max="774" width="9" style="1" customWidth="1"/>
    <col min="775" max="775" width="47.625" style="1" customWidth="1"/>
    <col min="776" max="1027" width="9" style="1" customWidth="1"/>
  </cols>
  <sheetData>
    <row r="1" spans="1:1027">
      <c r="A1" s="74" t="s">
        <v>163</v>
      </c>
      <c r="B1" s="74"/>
      <c r="C1" s="74"/>
      <c r="D1" s="74"/>
      <c r="E1" s="74"/>
      <c r="F1" s="74"/>
      <c r="G1" s="74"/>
    </row>
    <row r="2" spans="1:1027">
      <c r="A2" s="74" t="s">
        <v>0</v>
      </c>
      <c r="B2" s="74"/>
      <c r="C2" s="74"/>
      <c r="D2" s="74"/>
      <c r="E2" s="74"/>
      <c r="F2" s="74"/>
      <c r="G2" s="74"/>
    </row>
    <row r="3" spans="1:1027">
      <c r="A3" s="74" t="s">
        <v>8</v>
      </c>
      <c r="B3" s="74"/>
      <c r="C3" s="74"/>
      <c r="D3" s="74"/>
      <c r="E3" s="74"/>
      <c r="F3" s="74"/>
      <c r="G3" s="74"/>
    </row>
    <row r="4" spans="1:1027">
      <c r="A4" s="75" t="s">
        <v>9</v>
      </c>
      <c r="B4" s="75"/>
      <c r="C4" s="75"/>
      <c r="D4" s="75"/>
      <c r="E4" s="75"/>
      <c r="F4" s="75"/>
      <c r="G4" s="75"/>
    </row>
    <row r="5" spans="1:1027">
      <c r="A5" s="3"/>
      <c r="B5" s="3"/>
      <c r="C5" s="3"/>
      <c r="D5" s="3"/>
      <c r="E5" s="3"/>
      <c r="F5" s="3"/>
      <c r="G5" s="3"/>
    </row>
    <row r="6" spans="1:1027">
      <c r="A6" s="76" t="s">
        <v>158</v>
      </c>
      <c r="B6" s="76"/>
      <c r="C6" s="76"/>
      <c r="D6" s="76"/>
      <c r="E6" s="76"/>
      <c r="F6" s="4"/>
      <c r="G6" s="4"/>
    </row>
    <row r="7" spans="1:1027">
      <c r="A7" s="5"/>
      <c r="B7" s="5"/>
      <c r="C7" s="5"/>
      <c r="D7" s="5"/>
      <c r="E7" s="5"/>
      <c r="F7" s="5"/>
      <c r="G7" s="5"/>
    </row>
    <row r="8" spans="1:1027" ht="51" customHeight="1">
      <c r="A8" s="47" t="s">
        <v>1</v>
      </c>
      <c r="B8" s="47" t="s">
        <v>157</v>
      </c>
      <c r="C8" s="47" t="s">
        <v>12</v>
      </c>
      <c r="D8" s="47" t="s">
        <v>14</v>
      </c>
      <c r="E8" s="47" t="s">
        <v>2</v>
      </c>
      <c r="F8" s="47" t="s">
        <v>3</v>
      </c>
      <c r="G8" s="47" t="s">
        <v>4</v>
      </c>
    </row>
    <row r="9" spans="1:1027" ht="34.15" customHeight="1">
      <c r="A9" s="6" t="s">
        <v>11</v>
      </c>
      <c r="B9" s="57" t="s">
        <v>156</v>
      </c>
      <c r="C9" s="58"/>
      <c r="D9" s="59"/>
      <c r="E9" s="6">
        <v>30</v>
      </c>
      <c r="F9" s="7">
        <f>F10+F40+F49</f>
        <v>0</v>
      </c>
      <c r="G9" s="8"/>
    </row>
    <row r="10" spans="1:1027" ht="18" customHeight="1">
      <c r="A10" s="9" t="s">
        <v>5</v>
      </c>
      <c r="B10" s="60" t="s">
        <v>10</v>
      </c>
      <c r="C10" s="61"/>
      <c r="D10" s="62"/>
      <c r="E10" s="9">
        <v>18</v>
      </c>
      <c r="F10" s="10">
        <f>SUM(F11:F39)</f>
        <v>0</v>
      </c>
      <c r="G10" s="11"/>
    </row>
    <row r="11" spans="1:1027" s="16" customFormat="1" ht="49.5">
      <c r="A11" s="17">
        <v>1</v>
      </c>
      <c r="B11" s="18" t="s">
        <v>72</v>
      </c>
      <c r="C11" s="20" t="s">
        <v>13</v>
      </c>
      <c r="D11" s="20" t="s">
        <v>15</v>
      </c>
      <c r="E11" s="19">
        <v>1</v>
      </c>
      <c r="F11" s="12"/>
      <c r="G11" s="13"/>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row>
    <row r="12" spans="1:1027" s="16" customFormat="1">
      <c r="A12" s="71">
        <v>2</v>
      </c>
      <c r="B12" s="69" t="s">
        <v>73</v>
      </c>
      <c r="C12" s="18" t="s">
        <v>16</v>
      </c>
      <c r="D12" s="17">
        <v>1</v>
      </c>
      <c r="E12" s="71">
        <v>1</v>
      </c>
      <c r="F12" s="72"/>
      <c r="G12" s="72"/>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row>
    <row r="13" spans="1:1027" s="14" customFormat="1">
      <c r="A13" s="71"/>
      <c r="B13" s="69"/>
      <c r="C13" s="18" t="s">
        <v>17</v>
      </c>
      <c r="D13" s="17">
        <v>0</v>
      </c>
      <c r="E13" s="71"/>
      <c r="F13" s="72"/>
      <c r="G13" s="72"/>
    </row>
    <row r="14" spans="1:1027" s="16" customFormat="1">
      <c r="A14" s="71">
        <v>3</v>
      </c>
      <c r="B14" s="69" t="s">
        <v>74</v>
      </c>
      <c r="C14" s="18" t="s">
        <v>16</v>
      </c>
      <c r="D14" s="17">
        <v>1</v>
      </c>
      <c r="E14" s="71">
        <v>1</v>
      </c>
      <c r="F14" s="72"/>
      <c r="G14" s="72"/>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row>
    <row r="15" spans="1:1027" s="16" customFormat="1">
      <c r="A15" s="71"/>
      <c r="B15" s="69"/>
      <c r="C15" s="18" t="s">
        <v>17</v>
      </c>
      <c r="D15" s="17">
        <v>0</v>
      </c>
      <c r="E15" s="71"/>
      <c r="F15" s="72"/>
      <c r="G15" s="72"/>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row>
    <row r="16" spans="1:1027" s="16" customFormat="1" ht="25.9" customHeight="1">
      <c r="A16" s="71">
        <v>4</v>
      </c>
      <c r="B16" s="69" t="s">
        <v>75</v>
      </c>
      <c r="C16" s="18" t="s">
        <v>16</v>
      </c>
      <c r="D16" s="17">
        <v>1</v>
      </c>
      <c r="E16" s="71">
        <v>1</v>
      </c>
      <c r="F16" s="72"/>
      <c r="G16" s="72"/>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row>
    <row r="17" spans="1:1027" s="16" customFormat="1" ht="25.9" customHeight="1">
      <c r="A17" s="71"/>
      <c r="B17" s="69"/>
      <c r="C17" s="18" t="s">
        <v>17</v>
      </c>
      <c r="D17" s="17">
        <v>0</v>
      </c>
      <c r="E17" s="71"/>
      <c r="F17" s="72"/>
      <c r="G17" s="72"/>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row>
    <row r="18" spans="1:1027" s="16" customFormat="1">
      <c r="A18" s="71">
        <v>5</v>
      </c>
      <c r="B18" s="69" t="s">
        <v>76</v>
      </c>
      <c r="C18" s="18" t="s">
        <v>16</v>
      </c>
      <c r="D18" s="17">
        <v>1</v>
      </c>
      <c r="E18" s="71">
        <v>1</v>
      </c>
      <c r="F18" s="72"/>
      <c r="G18" s="72"/>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row>
    <row r="19" spans="1:1027" s="16" customFormat="1">
      <c r="A19" s="71"/>
      <c r="B19" s="69"/>
      <c r="C19" s="18" t="s">
        <v>17</v>
      </c>
      <c r="D19" s="17">
        <v>0</v>
      </c>
      <c r="E19" s="71"/>
      <c r="F19" s="72"/>
      <c r="G19" s="72"/>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row>
    <row r="20" spans="1:1027" s="16" customFormat="1">
      <c r="A20" s="71">
        <v>6</v>
      </c>
      <c r="B20" s="69" t="s">
        <v>18</v>
      </c>
      <c r="C20" s="18" t="s">
        <v>16</v>
      </c>
      <c r="D20" s="17">
        <v>1</v>
      </c>
      <c r="E20" s="71">
        <v>1</v>
      </c>
      <c r="F20" s="72"/>
      <c r="G20" s="72"/>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row>
    <row r="21" spans="1:1027" s="16" customFormat="1">
      <c r="A21" s="71"/>
      <c r="B21" s="69"/>
      <c r="C21" s="18" t="s">
        <v>17</v>
      </c>
      <c r="D21" s="17">
        <v>0</v>
      </c>
      <c r="E21" s="71"/>
      <c r="F21" s="72"/>
      <c r="G21" s="72"/>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row>
    <row r="22" spans="1:1027" s="16" customFormat="1" ht="25.9" customHeight="1">
      <c r="A22" s="71">
        <v>7</v>
      </c>
      <c r="B22" s="69" t="s">
        <v>19</v>
      </c>
      <c r="C22" s="18" t="s">
        <v>16</v>
      </c>
      <c r="D22" s="17">
        <v>1</v>
      </c>
      <c r="E22" s="71">
        <v>1</v>
      </c>
      <c r="F22" s="72"/>
      <c r="G22" s="72"/>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row>
    <row r="23" spans="1:1027" s="16" customFormat="1" ht="25.9" customHeight="1">
      <c r="A23" s="71"/>
      <c r="B23" s="69"/>
      <c r="C23" s="18" t="s">
        <v>17</v>
      </c>
      <c r="D23" s="17">
        <v>0</v>
      </c>
      <c r="E23" s="71"/>
      <c r="F23" s="72"/>
      <c r="G23" s="72"/>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row>
    <row r="24" spans="1:1027" s="16" customFormat="1">
      <c r="A24" s="71">
        <v>8</v>
      </c>
      <c r="B24" s="69" t="s">
        <v>20</v>
      </c>
      <c r="C24" s="18" t="s">
        <v>16</v>
      </c>
      <c r="D24" s="17">
        <v>1</v>
      </c>
      <c r="E24" s="71">
        <v>1</v>
      </c>
      <c r="F24" s="72"/>
      <c r="G24" s="72"/>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row>
    <row r="25" spans="1:1027" s="16" customFormat="1">
      <c r="A25" s="71"/>
      <c r="B25" s="69"/>
      <c r="C25" s="18" t="s">
        <v>17</v>
      </c>
      <c r="D25" s="17">
        <v>0</v>
      </c>
      <c r="E25" s="71"/>
      <c r="F25" s="72"/>
      <c r="G25" s="72"/>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row>
    <row r="26" spans="1:1027" s="16" customFormat="1" ht="34.15" customHeight="1">
      <c r="A26" s="71">
        <v>9</v>
      </c>
      <c r="B26" s="69" t="s">
        <v>77</v>
      </c>
      <c r="C26" s="18" t="s">
        <v>16</v>
      </c>
      <c r="D26" s="17">
        <v>1</v>
      </c>
      <c r="E26" s="71">
        <v>1</v>
      </c>
      <c r="F26" s="72"/>
      <c r="G26" s="72"/>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row>
    <row r="27" spans="1:1027" s="16" customFormat="1" ht="34.15" customHeight="1">
      <c r="A27" s="71"/>
      <c r="B27" s="69"/>
      <c r="C27" s="18" t="s">
        <v>17</v>
      </c>
      <c r="D27" s="17">
        <v>0</v>
      </c>
      <c r="E27" s="71"/>
      <c r="F27" s="72"/>
      <c r="G27" s="72"/>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row>
    <row r="28" spans="1:1027" s="16" customFormat="1" ht="25.9" customHeight="1">
      <c r="A28" s="71">
        <v>10</v>
      </c>
      <c r="B28" s="69" t="s">
        <v>78</v>
      </c>
      <c r="C28" s="18" t="s">
        <v>16</v>
      </c>
      <c r="D28" s="17">
        <v>1</v>
      </c>
      <c r="E28" s="71">
        <v>1</v>
      </c>
      <c r="F28" s="72"/>
      <c r="G28" s="72"/>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row>
    <row r="29" spans="1:1027" s="16" customFormat="1" ht="25.9" customHeight="1">
      <c r="A29" s="71"/>
      <c r="B29" s="69"/>
      <c r="C29" s="18" t="s">
        <v>17</v>
      </c>
      <c r="D29" s="17">
        <v>0</v>
      </c>
      <c r="E29" s="71"/>
      <c r="F29" s="72"/>
      <c r="G29" s="72"/>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row>
    <row r="30" spans="1:1027" s="16" customFormat="1" ht="25.9" customHeight="1">
      <c r="A30" s="71">
        <v>11</v>
      </c>
      <c r="B30" s="69" t="s">
        <v>79</v>
      </c>
      <c r="C30" s="18" t="s">
        <v>16</v>
      </c>
      <c r="D30" s="17">
        <v>1</v>
      </c>
      <c r="E30" s="71">
        <v>1</v>
      </c>
      <c r="F30" s="72"/>
      <c r="G30" s="72"/>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row>
    <row r="31" spans="1:1027" s="16" customFormat="1" ht="25.9" customHeight="1">
      <c r="A31" s="71"/>
      <c r="B31" s="69"/>
      <c r="C31" s="18" t="s">
        <v>17</v>
      </c>
      <c r="D31" s="17">
        <v>0</v>
      </c>
      <c r="E31" s="71"/>
      <c r="F31" s="72"/>
      <c r="G31" s="72"/>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row>
    <row r="32" spans="1:1027" s="16" customFormat="1">
      <c r="A32" s="71">
        <v>12</v>
      </c>
      <c r="B32" s="69" t="s">
        <v>80</v>
      </c>
      <c r="C32" s="18" t="s">
        <v>21</v>
      </c>
      <c r="D32" s="17">
        <v>1</v>
      </c>
      <c r="E32" s="71">
        <v>1</v>
      </c>
      <c r="F32" s="72"/>
      <c r="G32" s="72"/>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row>
    <row r="33" spans="1:1027" s="16" customFormat="1">
      <c r="A33" s="71"/>
      <c r="B33" s="69"/>
      <c r="C33" s="18" t="s">
        <v>17</v>
      </c>
      <c r="D33" s="17">
        <v>0</v>
      </c>
      <c r="E33" s="71"/>
      <c r="F33" s="72"/>
      <c r="G33" s="72"/>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row>
    <row r="34" spans="1:1027" s="16" customFormat="1" ht="49.5">
      <c r="A34" s="17">
        <v>13</v>
      </c>
      <c r="B34" s="18" t="s">
        <v>81</v>
      </c>
      <c r="C34" s="20" t="s">
        <v>13</v>
      </c>
      <c r="D34" s="20" t="s">
        <v>15</v>
      </c>
      <c r="E34" s="19">
        <v>1</v>
      </c>
      <c r="F34" s="12"/>
      <c r="G34" s="13"/>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row>
    <row r="35" spans="1:1027" s="16" customFormat="1" ht="49.5">
      <c r="A35" s="17">
        <v>14</v>
      </c>
      <c r="B35" s="18" t="s">
        <v>82</v>
      </c>
      <c r="C35" s="20" t="s">
        <v>13</v>
      </c>
      <c r="D35" s="20" t="s">
        <v>15</v>
      </c>
      <c r="E35" s="19">
        <v>1</v>
      </c>
      <c r="F35" s="12"/>
      <c r="G35" s="13"/>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row>
    <row r="36" spans="1:1027" s="16" customFormat="1" ht="49.5">
      <c r="A36" s="17">
        <v>15</v>
      </c>
      <c r="B36" s="18" t="s">
        <v>83</v>
      </c>
      <c r="C36" s="20" t="s">
        <v>13</v>
      </c>
      <c r="D36" s="20" t="s">
        <v>15</v>
      </c>
      <c r="E36" s="19">
        <v>1</v>
      </c>
      <c r="F36" s="12"/>
      <c r="G36" s="13"/>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row>
    <row r="37" spans="1:1027" s="16" customFormat="1" ht="49.5">
      <c r="A37" s="17">
        <v>16</v>
      </c>
      <c r="B37" s="18" t="s">
        <v>84</v>
      </c>
      <c r="C37" s="20" t="s">
        <v>13</v>
      </c>
      <c r="D37" s="20" t="s">
        <v>15</v>
      </c>
      <c r="E37" s="19">
        <v>1</v>
      </c>
      <c r="F37" s="12"/>
      <c r="G37" s="13"/>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row>
    <row r="38" spans="1:1027" s="16" customFormat="1" ht="49.5">
      <c r="A38" s="17">
        <v>17</v>
      </c>
      <c r="B38" s="18" t="s">
        <v>85</v>
      </c>
      <c r="C38" s="20" t="s">
        <v>13</v>
      </c>
      <c r="D38" s="20" t="s">
        <v>15</v>
      </c>
      <c r="E38" s="19">
        <v>1</v>
      </c>
      <c r="F38" s="12"/>
      <c r="G38" s="13"/>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row>
    <row r="39" spans="1:1027" s="16" customFormat="1" ht="49.5">
      <c r="A39" s="17">
        <v>18</v>
      </c>
      <c r="B39" s="18" t="s">
        <v>86</v>
      </c>
      <c r="C39" s="20" t="s">
        <v>13</v>
      </c>
      <c r="D39" s="20" t="s">
        <v>15</v>
      </c>
      <c r="E39" s="19">
        <v>1</v>
      </c>
      <c r="F39" s="12"/>
      <c r="G39" s="1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row>
    <row r="40" spans="1:1027" ht="33.6" customHeight="1">
      <c r="A40" s="9" t="s">
        <v>6</v>
      </c>
      <c r="B40" s="60" t="s">
        <v>22</v>
      </c>
      <c r="C40" s="61"/>
      <c r="D40" s="62"/>
      <c r="E40" s="9">
        <v>6</v>
      </c>
      <c r="F40" s="10">
        <f>SUM(F41:F48)</f>
        <v>0</v>
      </c>
      <c r="G40" s="11"/>
    </row>
    <row r="41" spans="1:1027" s="14" customFormat="1" ht="16.899999999999999" customHeight="1">
      <c r="A41" s="71">
        <v>19</v>
      </c>
      <c r="B41" s="69" t="s">
        <v>87</v>
      </c>
      <c r="C41" s="20" t="s">
        <v>23</v>
      </c>
      <c r="D41" s="20">
        <v>1</v>
      </c>
      <c r="E41" s="73">
        <v>1</v>
      </c>
      <c r="F41" s="72"/>
      <c r="G41" s="73"/>
    </row>
    <row r="42" spans="1:1027" s="14" customFormat="1">
      <c r="A42" s="71"/>
      <c r="B42" s="69"/>
      <c r="C42" s="20">
        <v>0</v>
      </c>
      <c r="D42" s="20">
        <v>0</v>
      </c>
      <c r="E42" s="73"/>
      <c r="F42" s="72"/>
      <c r="G42" s="73"/>
    </row>
    <row r="43" spans="1:1027" ht="49.5">
      <c r="A43" s="17">
        <v>20</v>
      </c>
      <c r="B43" s="18" t="s">
        <v>88</v>
      </c>
      <c r="C43" s="20" t="s">
        <v>13</v>
      </c>
      <c r="D43" s="20" t="s">
        <v>15</v>
      </c>
      <c r="E43" s="19">
        <v>1</v>
      </c>
      <c r="F43" s="12"/>
      <c r="G43" s="13"/>
    </row>
    <row r="44" spans="1:1027" s="14" customFormat="1" ht="25.9" customHeight="1">
      <c r="A44" s="71">
        <v>21</v>
      </c>
      <c r="B44" s="69" t="s">
        <v>89</v>
      </c>
      <c r="C44" s="20" t="s">
        <v>23</v>
      </c>
      <c r="D44" s="20">
        <v>1</v>
      </c>
      <c r="E44" s="73">
        <v>1</v>
      </c>
      <c r="F44" s="72"/>
      <c r="G44" s="73"/>
    </row>
    <row r="45" spans="1:1027" s="14" customFormat="1" ht="25.9" customHeight="1">
      <c r="A45" s="71"/>
      <c r="B45" s="69"/>
      <c r="C45" s="20">
        <v>0</v>
      </c>
      <c r="D45" s="20">
        <v>0</v>
      </c>
      <c r="E45" s="73"/>
      <c r="F45" s="72"/>
      <c r="G45" s="73"/>
    </row>
    <row r="46" spans="1:1027" ht="82.5">
      <c r="A46" s="17">
        <v>22</v>
      </c>
      <c r="B46" s="18" t="s">
        <v>90</v>
      </c>
      <c r="C46" s="20" t="s">
        <v>13</v>
      </c>
      <c r="D46" s="20" t="s">
        <v>15</v>
      </c>
      <c r="E46" s="19">
        <v>1</v>
      </c>
      <c r="F46" s="12"/>
      <c r="G46" s="13"/>
    </row>
    <row r="47" spans="1:1027" s="14" customFormat="1" ht="49.5">
      <c r="A47" s="17">
        <v>23</v>
      </c>
      <c r="B47" s="18" t="s">
        <v>91</v>
      </c>
      <c r="C47" s="20" t="s">
        <v>13</v>
      </c>
      <c r="D47" s="20" t="s">
        <v>15</v>
      </c>
      <c r="E47" s="19">
        <v>1</v>
      </c>
      <c r="F47" s="12"/>
      <c r="G47" s="13"/>
    </row>
    <row r="48" spans="1:1027" s="14" customFormat="1" ht="49.5">
      <c r="A48" s="17">
        <v>24</v>
      </c>
      <c r="B48" s="18" t="s">
        <v>92</v>
      </c>
      <c r="C48" s="20" t="s">
        <v>13</v>
      </c>
      <c r="D48" s="20" t="s">
        <v>15</v>
      </c>
      <c r="E48" s="19">
        <v>1</v>
      </c>
      <c r="F48" s="12"/>
      <c r="G48" s="13"/>
    </row>
    <row r="49" spans="1:1027">
      <c r="A49" s="9" t="s">
        <v>7</v>
      </c>
      <c r="B49" s="60" t="s">
        <v>24</v>
      </c>
      <c r="C49" s="61"/>
      <c r="D49" s="62"/>
      <c r="E49" s="9">
        <v>6</v>
      </c>
      <c r="F49" s="10">
        <f>SUM(F50:F62)</f>
        <v>0</v>
      </c>
      <c r="G49" s="11"/>
    </row>
    <row r="50" spans="1:1027" s="16" customFormat="1">
      <c r="A50" s="71">
        <v>25</v>
      </c>
      <c r="B50" s="69" t="s">
        <v>93</v>
      </c>
      <c r="C50" s="18" t="s">
        <v>16</v>
      </c>
      <c r="D50" s="17">
        <v>1</v>
      </c>
      <c r="E50" s="71">
        <v>1</v>
      </c>
      <c r="F50" s="72"/>
      <c r="G50" s="72"/>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row>
    <row r="51" spans="1:1027" s="14" customFormat="1">
      <c r="A51" s="71"/>
      <c r="B51" s="69"/>
      <c r="C51" s="18" t="s">
        <v>17</v>
      </c>
      <c r="D51" s="17">
        <v>0</v>
      </c>
      <c r="E51" s="71"/>
      <c r="F51" s="72"/>
      <c r="G51" s="72"/>
    </row>
    <row r="52" spans="1:1027" s="16" customFormat="1" ht="25.9" customHeight="1">
      <c r="A52" s="71">
        <v>26</v>
      </c>
      <c r="B52" s="69" t="s">
        <v>94</v>
      </c>
      <c r="C52" s="18" t="s">
        <v>16</v>
      </c>
      <c r="D52" s="17">
        <v>1</v>
      </c>
      <c r="E52" s="71">
        <v>1</v>
      </c>
      <c r="F52" s="72"/>
      <c r="G52" s="72"/>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row>
    <row r="53" spans="1:1027" s="14" customFormat="1" ht="25.9" customHeight="1">
      <c r="A53" s="71"/>
      <c r="B53" s="69"/>
      <c r="C53" s="18" t="s">
        <v>17</v>
      </c>
      <c r="D53" s="17">
        <v>0</v>
      </c>
      <c r="E53" s="71"/>
      <c r="F53" s="72"/>
      <c r="G53" s="72"/>
    </row>
    <row r="54" spans="1:1027" s="16" customFormat="1" ht="36" customHeight="1">
      <c r="A54" s="71">
        <v>27</v>
      </c>
      <c r="B54" s="69" t="s">
        <v>25</v>
      </c>
      <c r="C54" s="18" t="s">
        <v>16</v>
      </c>
      <c r="D54" s="17">
        <v>1</v>
      </c>
      <c r="E54" s="71">
        <v>1</v>
      </c>
      <c r="F54" s="72"/>
      <c r="G54" s="72"/>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row>
    <row r="55" spans="1:1027" s="14" customFormat="1" ht="36" customHeight="1">
      <c r="A55" s="71"/>
      <c r="B55" s="69"/>
      <c r="C55" s="18" t="s">
        <v>17</v>
      </c>
      <c r="D55" s="17">
        <v>0</v>
      </c>
      <c r="E55" s="71"/>
      <c r="F55" s="72"/>
      <c r="G55" s="72"/>
    </row>
    <row r="56" spans="1:1027" s="16" customFormat="1" ht="43.9" customHeight="1">
      <c r="A56" s="71">
        <v>28</v>
      </c>
      <c r="B56" s="69" t="s">
        <v>95</v>
      </c>
      <c r="C56" s="18" t="s">
        <v>16</v>
      </c>
      <c r="D56" s="17">
        <v>1</v>
      </c>
      <c r="E56" s="71">
        <v>1</v>
      </c>
      <c r="F56" s="72"/>
      <c r="G56" s="7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row>
    <row r="57" spans="1:1027" s="14" customFormat="1" ht="43.9" customHeight="1">
      <c r="A57" s="71"/>
      <c r="B57" s="69"/>
      <c r="C57" s="18" t="s">
        <v>17</v>
      </c>
      <c r="D57" s="17">
        <v>0</v>
      </c>
      <c r="E57" s="71"/>
      <c r="F57" s="72"/>
      <c r="G57" s="72"/>
    </row>
    <row r="58" spans="1:1027" s="16" customFormat="1" ht="49.9" customHeight="1">
      <c r="A58" s="71">
        <v>29</v>
      </c>
      <c r="B58" s="69" t="s">
        <v>96</v>
      </c>
      <c r="C58" s="18" t="s">
        <v>16</v>
      </c>
      <c r="D58" s="17">
        <v>1</v>
      </c>
      <c r="E58" s="71">
        <v>1</v>
      </c>
      <c r="F58" s="72"/>
      <c r="G58" s="72"/>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row>
    <row r="59" spans="1:1027" s="14" customFormat="1" ht="49.9" customHeight="1">
      <c r="A59" s="71"/>
      <c r="B59" s="69"/>
      <c r="C59" s="18" t="s">
        <v>17</v>
      </c>
      <c r="D59" s="17">
        <v>0</v>
      </c>
      <c r="E59" s="71"/>
      <c r="F59" s="72"/>
      <c r="G59" s="72"/>
    </row>
    <row r="60" spans="1:1027" s="16" customFormat="1" ht="16.899999999999999" customHeight="1">
      <c r="A60" s="71">
        <v>30</v>
      </c>
      <c r="B60" s="69" t="s">
        <v>97</v>
      </c>
      <c r="C60" s="48" t="s">
        <v>159</v>
      </c>
      <c r="D60" s="17">
        <v>1</v>
      </c>
      <c r="E60" s="71">
        <v>1</v>
      </c>
      <c r="F60" s="72"/>
      <c r="G60" s="72"/>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row>
    <row r="61" spans="1:1027" s="16" customFormat="1" ht="34.15" customHeight="1">
      <c r="A61" s="71"/>
      <c r="B61" s="69"/>
      <c r="C61" s="48" t="s">
        <v>160</v>
      </c>
      <c r="D61" s="44">
        <v>0.5</v>
      </c>
      <c r="E61" s="71"/>
      <c r="F61" s="72"/>
      <c r="G61" s="72"/>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row>
    <row r="62" spans="1:1027" s="14" customFormat="1" ht="16.899999999999999" customHeight="1">
      <c r="A62" s="71"/>
      <c r="B62" s="69"/>
      <c r="C62" s="48" t="s">
        <v>161</v>
      </c>
      <c r="D62" s="17">
        <v>0</v>
      </c>
      <c r="E62" s="71"/>
      <c r="F62" s="72"/>
      <c r="G62" s="72"/>
    </row>
    <row r="63" spans="1:1027" ht="33" customHeight="1">
      <c r="A63" s="15" t="s">
        <v>26</v>
      </c>
      <c r="B63" s="63" t="s">
        <v>27</v>
      </c>
      <c r="C63" s="64"/>
      <c r="D63" s="65"/>
      <c r="E63" s="15">
        <v>70</v>
      </c>
      <c r="F63" s="7">
        <f>F64+F187+F197</f>
        <v>0</v>
      </c>
      <c r="G63" s="8"/>
    </row>
    <row r="64" spans="1:1027" s="26" customFormat="1" ht="34.15" customHeight="1">
      <c r="A64" s="9" t="s">
        <v>5</v>
      </c>
      <c r="B64" s="66" t="s">
        <v>28</v>
      </c>
      <c r="C64" s="67"/>
      <c r="D64" s="68"/>
      <c r="E64" s="9">
        <v>24</v>
      </c>
      <c r="F64" s="10">
        <f>SUM(F66:F130)</f>
        <v>0</v>
      </c>
      <c r="G64" s="24"/>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row>
    <row r="65" spans="1:7" ht="16.899999999999999" customHeight="1">
      <c r="A65" s="36"/>
      <c r="B65" s="56" t="s">
        <v>29</v>
      </c>
      <c r="C65" s="56"/>
      <c r="D65" s="56"/>
      <c r="E65" s="56"/>
      <c r="F65" s="37"/>
      <c r="G65" s="38"/>
    </row>
    <row r="66" spans="1:7" ht="16.899999999999999" customHeight="1">
      <c r="A66" s="71">
        <v>1</v>
      </c>
      <c r="B66" s="69" t="s">
        <v>98</v>
      </c>
      <c r="C66" s="30" t="s">
        <v>30</v>
      </c>
      <c r="D66" s="29">
        <v>1</v>
      </c>
      <c r="E66" s="70">
        <v>1</v>
      </c>
      <c r="F66" s="70"/>
      <c r="G66" s="70"/>
    </row>
    <row r="67" spans="1:7">
      <c r="A67" s="71"/>
      <c r="B67" s="69"/>
      <c r="C67" s="30" t="s">
        <v>31</v>
      </c>
      <c r="D67" s="29">
        <v>0.5</v>
      </c>
      <c r="E67" s="70"/>
      <c r="F67" s="70"/>
      <c r="G67" s="70"/>
    </row>
    <row r="68" spans="1:7" ht="33">
      <c r="A68" s="71"/>
      <c r="B68" s="69"/>
      <c r="C68" s="30" t="s">
        <v>32</v>
      </c>
      <c r="D68" s="29">
        <v>0</v>
      </c>
      <c r="E68" s="70"/>
      <c r="F68" s="70"/>
      <c r="G68" s="70"/>
    </row>
    <row r="69" spans="1:7" ht="16.899999999999999" customHeight="1">
      <c r="A69" s="71">
        <v>2</v>
      </c>
      <c r="B69" s="69" t="s">
        <v>33</v>
      </c>
      <c r="C69" s="30" t="s">
        <v>30</v>
      </c>
      <c r="D69" s="29">
        <v>1</v>
      </c>
      <c r="E69" s="70">
        <v>1</v>
      </c>
      <c r="F69" s="70"/>
      <c r="G69" s="70"/>
    </row>
    <row r="70" spans="1:7">
      <c r="A70" s="71"/>
      <c r="B70" s="69"/>
      <c r="C70" s="30" t="s">
        <v>31</v>
      </c>
      <c r="D70" s="29">
        <v>0.5</v>
      </c>
      <c r="E70" s="70"/>
      <c r="F70" s="70"/>
      <c r="G70" s="70"/>
    </row>
    <row r="71" spans="1:7" ht="33">
      <c r="A71" s="71"/>
      <c r="B71" s="69"/>
      <c r="C71" s="30" t="s">
        <v>32</v>
      </c>
      <c r="D71" s="29">
        <v>0</v>
      </c>
      <c r="E71" s="70"/>
      <c r="F71" s="70"/>
      <c r="G71" s="70"/>
    </row>
    <row r="72" spans="1:7" ht="16.899999999999999" customHeight="1">
      <c r="A72" s="71">
        <v>3</v>
      </c>
      <c r="B72" s="69" t="s">
        <v>34</v>
      </c>
      <c r="C72" s="30" t="s">
        <v>30</v>
      </c>
      <c r="D72" s="29">
        <v>1</v>
      </c>
      <c r="E72" s="70">
        <v>1</v>
      </c>
      <c r="F72" s="70"/>
      <c r="G72" s="70"/>
    </row>
    <row r="73" spans="1:7">
      <c r="A73" s="71"/>
      <c r="B73" s="69"/>
      <c r="C73" s="30" t="s">
        <v>31</v>
      </c>
      <c r="D73" s="29">
        <v>0.5</v>
      </c>
      <c r="E73" s="70"/>
      <c r="F73" s="70"/>
      <c r="G73" s="70"/>
    </row>
    <row r="74" spans="1:7" ht="33">
      <c r="A74" s="71"/>
      <c r="B74" s="69"/>
      <c r="C74" s="30" t="s">
        <v>32</v>
      </c>
      <c r="D74" s="29">
        <v>0</v>
      </c>
      <c r="E74" s="70"/>
      <c r="F74" s="70"/>
      <c r="G74" s="70"/>
    </row>
    <row r="75" spans="1:7" ht="16.899999999999999" customHeight="1">
      <c r="A75" s="71">
        <v>4</v>
      </c>
      <c r="B75" s="69" t="s">
        <v>35</v>
      </c>
      <c r="C75" s="30" t="s">
        <v>30</v>
      </c>
      <c r="D75" s="29">
        <v>1</v>
      </c>
      <c r="E75" s="70">
        <v>1</v>
      </c>
      <c r="F75" s="70"/>
      <c r="G75" s="70"/>
    </row>
    <row r="76" spans="1:7">
      <c r="A76" s="71"/>
      <c r="B76" s="69"/>
      <c r="C76" s="30" t="s">
        <v>31</v>
      </c>
      <c r="D76" s="29">
        <v>0.5</v>
      </c>
      <c r="E76" s="70"/>
      <c r="F76" s="70"/>
      <c r="G76" s="70"/>
    </row>
    <row r="77" spans="1:7" ht="33">
      <c r="A77" s="71"/>
      <c r="B77" s="69"/>
      <c r="C77" s="30" t="s">
        <v>32</v>
      </c>
      <c r="D77" s="29">
        <v>0</v>
      </c>
      <c r="E77" s="70"/>
      <c r="F77" s="70"/>
      <c r="G77" s="70"/>
    </row>
    <row r="78" spans="1:7">
      <c r="A78" s="37"/>
      <c r="B78" s="56" t="s">
        <v>36</v>
      </c>
      <c r="C78" s="56"/>
      <c r="D78" s="56"/>
      <c r="E78" s="56"/>
      <c r="F78" s="37"/>
      <c r="G78" s="38"/>
    </row>
    <row r="79" spans="1:7" ht="49.5">
      <c r="A79" s="71">
        <v>5</v>
      </c>
      <c r="B79" s="69" t="s">
        <v>37</v>
      </c>
      <c r="C79" s="30" t="s">
        <v>38</v>
      </c>
      <c r="D79" s="29">
        <v>1</v>
      </c>
      <c r="E79" s="70">
        <v>1</v>
      </c>
      <c r="F79" s="70"/>
      <c r="G79" s="70"/>
    </row>
    <row r="80" spans="1:7">
      <c r="A80" s="71"/>
      <c r="B80" s="69"/>
      <c r="C80" s="30" t="s">
        <v>39</v>
      </c>
      <c r="D80" s="29">
        <v>0.5</v>
      </c>
      <c r="E80" s="70"/>
      <c r="F80" s="70"/>
      <c r="G80" s="70"/>
    </row>
    <row r="81" spans="1:1027">
      <c r="A81" s="71"/>
      <c r="B81" s="69"/>
      <c r="C81" s="30" t="s">
        <v>40</v>
      </c>
      <c r="D81" s="29">
        <v>0</v>
      </c>
      <c r="E81" s="70"/>
      <c r="F81" s="70"/>
      <c r="G81" s="70"/>
    </row>
    <row r="82" spans="1:1027" ht="49.5">
      <c r="A82" s="71">
        <v>6</v>
      </c>
      <c r="B82" s="69" t="s">
        <v>99</v>
      </c>
      <c r="C82" s="30" t="s">
        <v>100</v>
      </c>
      <c r="D82" s="29">
        <v>1</v>
      </c>
      <c r="E82" s="70">
        <v>1</v>
      </c>
      <c r="F82" s="70"/>
      <c r="G82" s="70"/>
    </row>
    <row r="83" spans="1:1027">
      <c r="A83" s="71"/>
      <c r="B83" s="69"/>
      <c r="C83" s="30" t="s">
        <v>31</v>
      </c>
      <c r="D83" s="29">
        <v>0.5</v>
      </c>
      <c r="E83" s="70"/>
      <c r="F83" s="70"/>
      <c r="G83" s="70"/>
    </row>
    <row r="84" spans="1:1027" ht="33">
      <c r="A84" s="71"/>
      <c r="B84" s="69"/>
      <c r="C84" s="30" t="s">
        <v>32</v>
      </c>
      <c r="D84" s="29">
        <v>0</v>
      </c>
      <c r="E84" s="70"/>
      <c r="F84" s="70"/>
      <c r="G84" s="70"/>
    </row>
    <row r="85" spans="1:1027" ht="25.9" customHeight="1">
      <c r="A85" s="71">
        <v>7</v>
      </c>
      <c r="B85" s="69" t="s">
        <v>101</v>
      </c>
      <c r="C85" s="30" t="s">
        <v>30</v>
      </c>
      <c r="D85" s="29">
        <v>1</v>
      </c>
      <c r="E85" s="70">
        <v>1</v>
      </c>
      <c r="F85" s="70"/>
      <c r="G85" s="70"/>
    </row>
    <row r="86" spans="1:1027" ht="25.9" customHeight="1">
      <c r="A86" s="71"/>
      <c r="B86" s="69"/>
      <c r="C86" s="30" t="s">
        <v>17</v>
      </c>
      <c r="D86" s="29">
        <v>0</v>
      </c>
      <c r="E86" s="70"/>
      <c r="F86" s="70"/>
      <c r="G86" s="70"/>
    </row>
    <row r="87" spans="1:1027">
      <c r="A87" s="36"/>
      <c r="B87" s="56" t="s">
        <v>41</v>
      </c>
      <c r="C87" s="56"/>
      <c r="D87" s="56"/>
      <c r="E87" s="56"/>
      <c r="F87" s="37"/>
      <c r="G87" s="38"/>
    </row>
    <row r="88" spans="1:1027">
      <c r="A88" s="71">
        <v>8</v>
      </c>
      <c r="B88" s="69" t="s">
        <v>102</v>
      </c>
      <c r="C88" s="33" t="s">
        <v>103</v>
      </c>
      <c r="D88" s="29">
        <v>1</v>
      </c>
      <c r="E88" s="70">
        <v>1</v>
      </c>
      <c r="F88" s="70"/>
      <c r="G88" s="70"/>
    </row>
    <row r="89" spans="1:1027">
      <c r="A89" s="71"/>
      <c r="B89" s="69"/>
      <c r="C89" s="33" t="s">
        <v>104</v>
      </c>
      <c r="D89" s="29">
        <v>0.5</v>
      </c>
      <c r="E89" s="70"/>
      <c r="F89" s="70"/>
      <c r="G89" s="70"/>
    </row>
    <row r="90" spans="1:1027">
      <c r="A90" s="71"/>
      <c r="B90" s="69"/>
      <c r="C90" s="33" t="s">
        <v>105</v>
      </c>
      <c r="D90" s="29">
        <v>0</v>
      </c>
      <c r="E90" s="70"/>
      <c r="F90" s="70"/>
      <c r="G90" s="70"/>
    </row>
    <row r="91" spans="1:1027" ht="33">
      <c r="A91" s="71">
        <v>9</v>
      </c>
      <c r="B91" s="69" t="s">
        <v>106</v>
      </c>
      <c r="C91" s="33" t="s">
        <v>107</v>
      </c>
      <c r="D91" s="29">
        <v>1</v>
      </c>
      <c r="E91" s="70">
        <v>1</v>
      </c>
      <c r="F91" s="70"/>
      <c r="G91" s="70"/>
    </row>
    <row r="92" spans="1:1027">
      <c r="A92" s="71"/>
      <c r="B92" s="69"/>
      <c r="C92" s="33" t="s">
        <v>42</v>
      </c>
      <c r="D92" s="29">
        <v>0.5</v>
      </c>
      <c r="E92" s="70"/>
      <c r="F92" s="70"/>
      <c r="G92" s="70"/>
    </row>
    <row r="93" spans="1:1027">
      <c r="A93" s="71"/>
      <c r="B93" s="69"/>
      <c r="C93" s="33" t="s">
        <v>43</v>
      </c>
      <c r="D93" s="29">
        <v>0</v>
      </c>
      <c r="E93" s="70"/>
      <c r="F93" s="70"/>
      <c r="G93" s="70"/>
    </row>
    <row r="94" spans="1:1027">
      <c r="A94" s="36"/>
      <c r="B94" s="56" t="s">
        <v>44</v>
      </c>
      <c r="C94" s="56"/>
      <c r="D94" s="56"/>
      <c r="E94" s="56"/>
      <c r="F94" s="37"/>
      <c r="G94" s="38"/>
    </row>
    <row r="95" spans="1:1027" s="16" customFormat="1" ht="25.9" customHeight="1">
      <c r="A95" s="71">
        <v>10</v>
      </c>
      <c r="B95" s="69" t="s">
        <v>45</v>
      </c>
      <c r="C95" s="18" t="s">
        <v>16</v>
      </c>
      <c r="D95" s="17">
        <v>1</v>
      </c>
      <c r="E95" s="70">
        <v>1</v>
      </c>
      <c r="F95" s="70"/>
      <c r="G95" s="70"/>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c r="AML95" s="1"/>
      <c r="AMM95" s="1"/>
    </row>
    <row r="96" spans="1:1027" s="14" customFormat="1" ht="25.9" customHeight="1">
      <c r="A96" s="71"/>
      <c r="B96" s="69"/>
      <c r="C96" s="18" t="s">
        <v>17</v>
      </c>
      <c r="D96" s="17">
        <v>0</v>
      </c>
      <c r="E96" s="70"/>
      <c r="F96" s="70"/>
      <c r="G96" s="70"/>
    </row>
    <row r="97" spans="1:1027" s="16" customFormat="1">
      <c r="A97" s="71">
        <v>11</v>
      </c>
      <c r="B97" s="69" t="s">
        <v>46</v>
      </c>
      <c r="C97" s="18" t="s">
        <v>16</v>
      </c>
      <c r="D97" s="17">
        <v>1</v>
      </c>
      <c r="E97" s="70">
        <v>1</v>
      </c>
      <c r="F97" s="70"/>
      <c r="G97" s="70"/>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c r="AML97" s="1"/>
      <c r="AMM97" s="1"/>
    </row>
    <row r="98" spans="1:1027" s="14" customFormat="1">
      <c r="A98" s="71"/>
      <c r="B98" s="69"/>
      <c r="C98" s="18" t="s">
        <v>17</v>
      </c>
      <c r="D98" s="17">
        <v>0</v>
      </c>
      <c r="E98" s="70"/>
      <c r="F98" s="70"/>
      <c r="G98" s="70"/>
    </row>
    <row r="99" spans="1:1027">
      <c r="A99" s="36"/>
      <c r="B99" s="56" t="s">
        <v>47</v>
      </c>
      <c r="C99" s="56"/>
      <c r="D99" s="56"/>
      <c r="E99" s="56"/>
      <c r="F99" s="37"/>
      <c r="G99" s="38"/>
    </row>
    <row r="100" spans="1:1027" s="16" customFormat="1" ht="43.9" customHeight="1">
      <c r="A100" s="71">
        <v>12</v>
      </c>
      <c r="B100" s="69" t="s">
        <v>108</v>
      </c>
      <c r="C100" s="18" t="s">
        <v>30</v>
      </c>
      <c r="D100" s="17">
        <v>1</v>
      </c>
      <c r="E100" s="70">
        <v>1</v>
      </c>
      <c r="F100" s="70"/>
      <c r="G100" s="70"/>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c r="AML100" s="1"/>
      <c r="AMM100" s="1"/>
    </row>
    <row r="101" spans="1:1027" s="14" customFormat="1" ht="43.9" customHeight="1">
      <c r="A101" s="71"/>
      <c r="B101" s="69"/>
      <c r="C101" s="18" t="s">
        <v>17</v>
      </c>
      <c r="D101" s="17">
        <v>0</v>
      </c>
      <c r="E101" s="70"/>
      <c r="F101" s="70"/>
      <c r="G101" s="70"/>
    </row>
    <row r="102" spans="1:1027" s="16" customFormat="1">
      <c r="A102" s="71">
        <v>13</v>
      </c>
      <c r="B102" s="69" t="s">
        <v>109</v>
      </c>
      <c r="C102" s="45" t="s">
        <v>30</v>
      </c>
      <c r="D102" s="44">
        <v>1</v>
      </c>
      <c r="E102" s="70">
        <v>1</v>
      </c>
      <c r="F102" s="70"/>
      <c r="G102" s="70"/>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c r="AML102" s="1"/>
      <c r="AMM102" s="1"/>
    </row>
    <row r="103" spans="1:1027" s="14" customFormat="1">
      <c r="A103" s="71"/>
      <c r="B103" s="69"/>
      <c r="C103" s="45" t="s">
        <v>17</v>
      </c>
      <c r="D103" s="44">
        <v>0</v>
      </c>
      <c r="E103" s="70"/>
      <c r="F103" s="70"/>
      <c r="G103" s="70"/>
    </row>
    <row r="104" spans="1:1027" s="16" customFormat="1">
      <c r="A104" s="71">
        <v>14</v>
      </c>
      <c r="B104" s="69" t="s">
        <v>48</v>
      </c>
      <c r="C104" s="18" t="s">
        <v>30</v>
      </c>
      <c r="D104" s="17">
        <v>1</v>
      </c>
      <c r="E104" s="70">
        <v>1</v>
      </c>
      <c r="F104" s="70"/>
      <c r="G104" s="70"/>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c r="AML104" s="1"/>
      <c r="AMM104" s="1"/>
    </row>
    <row r="105" spans="1:1027" s="14" customFormat="1">
      <c r="A105" s="71"/>
      <c r="B105" s="69"/>
      <c r="C105" s="18" t="s">
        <v>17</v>
      </c>
      <c r="D105" s="17">
        <v>0</v>
      </c>
      <c r="E105" s="70"/>
      <c r="F105" s="70"/>
      <c r="G105" s="70"/>
    </row>
    <row r="106" spans="1:1027">
      <c r="A106" s="36"/>
      <c r="B106" s="56" t="s">
        <v>49</v>
      </c>
      <c r="C106" s="56"/>
      <c r="D106" s="56"/>
      <c r="E106" s="56"/>
      <c r="F106" s="37"/>
      <c r="G106" s="38"/>
    </row>
    <row r="107" spans="1:1027" s="16" customFormat="1">
      <c r="A107" s="71">
        <v>15</v>
      </c>
      <c r="B107" s="69" t="s">
        <v>50</v>
      </c>
      <c r="C107" s="18" t="s">
        <v>30</v>
      </c>
      <c r="D107" s="17">
        <v>1</v>
      </c>
      <c r="E107" s="70">
        <v>1</v>
      </c>
      <c r="F107" s="70"/>
      <c r="G107" s="70"/>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c r="AML107" s="1"/>
      <c r="AMM107" s="1"/>
    </row>
    <row r="108" spans="1:1027" s="14" customFormat="1">
      <c r="A108" s="71"/>
      <c r="B108" s="69"/>
      <c r="C108" s="18" t="s">
        <v>17</v>
      </c>
      <c r="D108" s="17">
        <v>0</v>
      </c>
      <c r="E108" s="70"/>
      <c r="F108" s="70"/>
      <c r="G108" s="70"/>
    </row>
    <row r="109" spans="1:1027" s="16" customFormat="1">
      <c r="A109" s="71">
        <v>16</v>
      </c>
      <c r="B109" s="69" t="s">
        <v>110</v>
      </c>
      <c r="C109" s="45" t="s">
        <v>30</v>
      </c>
      <c r="D109" s="44">
        <v>1</v>
      </c>
      <c r="E109" s="70">
        <v>1</v>
      </c>
      <c r="F109" s="70"/>
      <c r="G109" s="70"/>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c r="AML109" s="1"/>
      <c r="AMM109" s="1"/>
    </row>
    <row r="110" spans="1:1027" s="14" customFormat="1">
      <c r="A110" s="71"/>
      <c r="B110" s="69"/>
      <c r="C110" s="45" t="s">
        <v>17</v>
      </c>
      <c r="D110" s="44">
        <v>0</v>
      </c>
      <c r="E110" s="70"/>
      <c r="F110" s="70"/>
      <c r="G110" s="70"/>
    </row>
    <row r="111" spans="1:1027" s="16" customFormat="1">
      <c r="A111" s="71">
        <v>17</v>
      </c>
      <c r="B111" s="69" t="s">
        <v>111</v>
      </c>
      <c r="C111" s="18" t="s">
        <v>30</v>
      </c>
      <c r="D111" s="17">
        <v>1</v>
      </c>
      <c r="E111" s="70">
        <v>1</v>
      </c>
      <c r="F111" s="70"/>
      <c r="G111" s="70"/>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c r="AML111" s="1"/>
      <c r="AMM111" s="1"/>
    </row>
    <row r="112" spans="1:1027" s="14" customFormat="1">
      <c r="A112" s="71"/>
      <c r="B112" s="69"/>
      <c r="C112" s="18" t="s">
        <v>17</v>
      </c>
      <c r="D112" s="17">
        <v>0</v>
      </c>
      <c r="E112" s="70"/>
      <c r="F112" s="70"/>
      <c r="G112" s="70"/>
    </row>
    <row r="113" spans="1:1027">
      <c r="A113" s="36"/>
      <c r="B113" s="56" t="s">
        <v>51</v>
      </c>
      <c r="C113" s="56"/>
      <c r="D113" s="56"/>
      <c r="E113" s="56"/>
      <c r="F113" s="37"/>
      <c r="G113" s="38"/>
    </row>
    <row r="114" spans="1:1027" s="16" customFormat="1">
      <c r="A114" s="71">
        <v>18</v>
      </c>
      <c r="B114" s="69" t="s">
        <v>52</v>
      </c>
      <c r="C114" s="30" t="s">
        <v>55</v>
      </c>
      <c r="D114" s="17">
        <v>1</v>
      </c>
      <c r="E114" s="70">
        <v>1</v>
      </c>
      <c r="F114" s="70"/>
      <c r="G114" s="70"/>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c r="AMK114" s="1"/>
      <c r="AML114" s="1"/>
      <c r="AMM114" s="1"/>
    </row>
    <row r="115" spans="1:1027" s="14" customFormat="1" ht="34.15" customHeight="1">
      <c r="A115" s="71"/>
      <c r="B115" s="69"/>
      <c r="C115" s="30" t="s">
        <v>56</v>
      </c>
      <c r="D115" s="17">
        <v>0</v>
      </c>
      <c r="E115" s="70"/>
      <c r="F115" s="70"/>
      <c r="G115" s="70"/>
    </row>
    <row r="116" spans="1:1027" s="16" customFormat="1">
      <c r="A116" s="71">
        <v>19</v>
      </c>
      <c r="B116" s="69" t="s">
        <v>53</v>
      </c>
      <c r="C116" s="18" t="s">
        <v>30</v>
      </c>
      <c r="D116" s="17">
        <v>1</v>
      </c>
      <c r="E116" s="70">
        <v>1</v>
      </c>
      <c r="F116" s="70"/>
      <c r="G116" s="70"/>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c r="AMK116" s="1"/>
      <c r="AML116" s="1"/>
      <c r="AMM116" s="1"/>
    </row>
    <row r="117" spans="1:1027" s="14" customFormat="1">
      <c r="A117" s="71"/>
      <c r="B117" s="69"/>
      <c r="C117" s="18" t="s">
        <v>17</v>
      </c>
      <c r="D117" s="17">
        <v>0</v>
      </c>
      <c r="E117" s="70"/>
      <c r="F117" s="70"/>
      <c r="G117" s="70"/>
    </row>
    <row r="118" spans="1:1027" s="16" customFormat="1">
      <c r="A118" s="71">
        <v>20</v>
      </c>
      <c r="B118" s="69" t="s">
        <v>54</v>
      </c>
      <c r="C118" s="45" t="s">
        <v>30</v>
      </c>
      <c r="D118" s="17">
        <v>1</v>
      </c>
      <c r="E118" s="70">
        <v>1</v>
      </c>
      <c r="F118" s="70"/>
      <c r="G118" s="70"/>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row>
    <row r="119" spans="1:1027" s="14" customFormat="1">
      <c r="A119" s="71"/>
      <c r="B119" s="69"/>
      <c r="C119" s="18" t="s">
        <v>17</v>
      </c>
      <c r="D119" s="17">
        <v>0</v>
      </c>
      <c r="E119" s="70"/>
      <c r="F119" s="70"/>
      <c r="G119" s="70"/>
    </row>
    <row r="120" spans="1:1027">
      <c r="A120" s="36"/>
      <c r="B120" s="56" t="s">
        <v>57</v>
      </c>
      <c r="C120" s="56"/>
      <c r="D120" s="56"/>
      <c r="E120" s="56"/>
      <c r="F120" s="37"/>
      <c r="G120" s="38"/>
    </row>
    <row r="121" spans="1:1027">
      <c r="A121" s="71">
        <v>21</v>
      </c>
      <c r="B121" s="69" t="s">
        <v>112</v>
      </c>
      <c r="C121" s="28">
        <v>4</v>
      </c>
      <c r="D121" s="29">
        <v>1</v>
      </c>
      <c r="E121" s="70">
        <v>1</v>
      </c>
      <c r="F121" s="70"/>
      <c r="G121" s="70"/>
    </row>
    <row r="122" spans="1:1027">
      <c r="A122" s="71"/>
      <c r="B122" s="69"/>
      <c r="C122" s="31" t="s">
        <v>60</v>
      </c>
      <c r="D122" s="29">
        <v>0.5</v>
      </c>
      <c r="E122" s="70"/>
      <c r="F122" s="70"/>
      <c r="G122" s="70"/>
    </row>
    <row r="123" spans="1:1027">
      <c r="A123" s="71"/>
      <c r="B123" s="69"/>
      <c r="C123" s="28" t="s">
        <v>59</v>
      </c>
      <c r="D123" s="29">
        <v>0</v>
      </c>
      <c r="E123" s="70"/>
      <c r="F123" s="70"/>
      <c r="G123" s="70"/>
    </row>
    <row r="124" spans="1:1027" s="16" customFormat="1">
      <c r="A124" s="71">
        <v>22</v>
      </c>
      <c r="B124" s="69" t="s">
        <v>113</v>
      </c>
      <c r="C124" s="30" t="s">
        <v>16</v>
      </c>
      <c r="D124" s="17">
        <v>1</v>
      </c>
      <c r="E124" s="70">
        <v>1</v>
      </c>
      <c r="F124" s="70"/>
      <c r="G124" s="70"/>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c r="ALO124" s="1"/>
      <c r="ALP124" s="1"/>
      <c r="ALQ124" s="1"/>
      <c r="ALR124" s="1"/>
      <c r="ALS124" s="1"/>
      <c r="ALT124" s="1"/>
      <c r="ALU124" s="1"/>
      <c r="ALV124" s="1"/>
      <c r="ALW124" s="1"/>
      <c r="ALX124" s="1"/>
      <c r="ALY124" s="1"/>
      <c r="ALZ124" s="1"/>
      <c r="AMA124" s="1"/>
      <c r="AMB124" s="1"/>
      <c r="AMC124" s="1"/>
      <c r="AMD124" s="1"/>
      <c r="AME124" s="1"/>
      <c r="AMF124" s="1"/>
      <c r="AMG124" s="1"/>
      <c r="AMH124" s="1"/>
      <c r="AMI124" s="1"/>
      <c r="AMJ124" s="1"/>
      <c r="AMK124" s="1"/>
      <c r="AML124" s="1"/>
      <c r="AMM124" s="1"/>
    </row>
    <row r="125" spans="1:1027" s="14" customFormat="1">
      <c r="A125" s="71"/>
      <c r="B125" s="69"/>
      <c r="C125" s="30" t="s">
        <v>17</v>
      </c>
      <c r="D125" s="17">
        <v>0</v>
      </c>
      <c r="E125" s="70"/>
      <c r="F125" s="70"/>
      <c r="G125" s="70"/>
    </row>
    <row r="126" spans="1:1027">
      <c r="A126" s="71">
        <v>23</v>
      </c>
      <c r="B126" s="69" t="s">
        <v>58</v>
      </c>
      <c r="C126" s="28">
        <v>4</v>
      </c>
      <c r="D126" s="29">
        <v>1</v>
      </c>
      <c r="E126" s="70">
        <v>1</v>
      </c>
      <c r="F126" s="70"/>
      <c r="G126" s="70"/>
    </row>
    <row r="127" spans="1:1027">
      <c r="A127" s="71"/>
      <c r="B127" s="69"/>
      <c r="C127" s="31" t="s">
        <v>60</v>
      </c>
      <c r="D127" s="29">
        <v>0.5</v>
      </c>
      <c r="E127" s="70"/>
      <c r="F127" s="70"/>
      <c r="G127" s="70"/>
    </row>
    <row r="128" spans="1:1027">
      <c r="A128" s="71"/>
      <c r="B128" s="69"/>
      <c r="C128" s="28" t="s">
        <v>59</v>
      </c>
      <c r="D128" s="29">
        <v>0</v>
      </c>
      <c r="E128" s="70"/>
      <c r="F128" s="70"/>
      <c r="G128" s="70"/>
    </row>
    <row r="129" spans="1:1027" s="16" customFormat="1">
      <c r="A129" s="71">
        <v>24</v>
      </c>
      <c r="B129" s="69" t="s">
        <v>114</v>
      </c>
      <c r="C129" s="30" t="s">
        <v>16</v>
      </c>
      <c r="D129" s="17">
        <v>1</v>
      </c>
      <c r="E129" s="70">
        <v>1</v>
      </c>
      <c r="F129" s="70"/>
      <c r="G129" s="70"/>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c r="ALO129" s="1"/>
      <c r="ALP129" s="1"/>
      <c r="ALQ129" s="1"/>
      <c r="ALR129" s="1"/>
      <c r="ALS129" s="1"/>
      <c r="ALT129" s="1"/>
      <c r="ALU129" s="1"/>
      <c r="ALV129" s="1"/>
      <c r="ALW129" s="1"/>
      <c r="ALX129" s="1"/>
      <c r="ALY129" s="1"/>
      <c r="ALZ129" s="1"/>
      <c r="AMA129" s="1"/>
      <c r="AMB129" s="1"/>
      <c r="AMC129" s="1"/>
      <c r="AMD129" s="1"/>
      <c r="AME129" s="1"/>
      <c r="AMF129" s="1"/>
      <c r="AMG129" s="1"/>
      <c r="AMH129" s="1"/>
      <c r="AMI129" s="1"/>
      <c r="AMJ129" s="1"/>
      <c r="AMK129" s="1"/>
      <c r="AML129" s="1"/>
      <c r="AMM129" s="1"/>
    </row>
    <row r="130" spans="1:1027" s="14" customFormat="1">
      <c r="A130" s="71"/>
      <c r="B130" s="69"/>
      <c r="C130" s="30" t="s">
        <v>17</v>
      </c>
      <c r="D130" s="17">
        <v>0</v>
      </c>
      <c r="E130" s="70"/>
      <c r="F130" s="70"/>
      <c r="G130" s="70"/>
    </row>
    <row r="131" spans="1:1027" s="26" customFormat="1">
      <c r="A131" s="9" t="s">
        <v>6</v>
      </c>
      <c r="B131" s="66" t="s">
        <v>61</v>
      </c>
      <c r="C131" s="67"/>
      <c r="D131" s="68"/>
      <c r="E131" s="9">
        <v>35</v>
      </c>
      <c r="F131" s="23">
        <f>SUM(F133:F177)</f>
        <v>0</v>
      </c>
      <c r="G131" s="24"/>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c r="IW131" s="25"/>
      <c r="IX131" s="25"/>
      <c r="IY131" s="25"/>
      <c r="IZ131" s="25"/>
      <c r="JA131" s="25"/>
      <c r="JB131" s="25"/>
      <c r="JC131" s="25"/>
      <c r="JD131" s="25"/>
      <c r="JE131" s="25"/>
      <c r="JF131" s="25"/>
      <c r="JG131" s="25"/>
      <c r="JH131" s="25"/>
      <c r="JI131" s="25"/>
      <c r="JJ131" s="25"/>
      <c r="JK131" s="25"/>
      <c r="JL131" s="25"/>
      <c r="JM131" s="25"/>
      <c r="JN131" s="25"/>
      <c r="JO131" s="25"/>
      <c r="JP131" s="25"/>
      <c r="JQ131" s="25"/>
      <c r="JR131" s="25"/>
      <c r="JS131" s="25"/>
      <c r="JT131" s="25"/>
      <c r="JU131" s="25"/>
      <c r="JV131" s="25"/>
      <c r="JW131" s="25"/>
      <c r="JX131" s="25"/>
      <c r="JY131" s="25"/>
      <c r="JZ131" s="25"/>
      <c r="KA131" s="25"/>
      <c r="KB131" s="25"/>
      <c r="KC131" s="25"/>
      <c r="KD131" s="25"/>
      <c r="KE131" s="25"/>
      <c r="KF131" s="25"/>
      <c r="KG131" s="25"/>
      <c r="KH131" s="25"/>
      <c r="KI131" s="25"/>
      <c r="KJ131" s="25"/>
      <c r="KK131" s="25"/>
      <c r="KL131" s="25"/>
      <c r="KM131" s="25"/>
      <c r="KN131" s="25"/>
      <c r="KO131" s="25"/>
      <c r="KP131" s="25"/>
      <c r="KQ131" s="25"/>
      <c r="KR131" s="25"/>
      <c r="KS131" s="25"/>
      <c r="KT131" s="25"/>
      <c r="KU131" s="25"/>
      <c r="KV131" s="25"/>
      <c r="KW131" s="25"/>
      <c r="KX131" s="25"/>
      <c r="KY131" s="25"/>
      <c r="KZ131" s="25"/>
      <c r="LA131" s="25"/>
      <c r="LB131" s="25"/>
      <c r="LC131" s="25"/>
      <c r="LD131" s="25"/>
      <c r="LE131" s="25"/>
      <c r="LF131" s="25"/>
      <c r="LG131" s="25"/>
      <c r="LH131" s="25"/>
      <c r="LI131" s="25"/>
      <c r="LJ131" s="25"/>
      <c r="LK131" s="25"/>
      <c r="LL131" s="25"/>
      <c r="LM131" s="25"/>
      <c r="LN131" s="25"/>
      <c r="LO131" s="25"/>
      <c r="LP131" s="25"/>
      <c r="LQ131" s="25"/>
      <c r="LR131" s="25"/>
      <c r="LS131" s="25"/>
      <c r="LT131" s="25"/>
      <c r="LU131" s="25"/>
      <c r="LV131" s="25"/>
      <c r="LW131" s="25"/>
      <c r="LX131" s="25"/>
      <c r="LY131" s="25"/>
      <c r="LZ131" s="25"/>
      <c r="MA131" s="25"/>
      <c r="MB131" s="25"/>
      <c r="MC131" s="25"/>
      <c r="MD131" s="25"/>
      <c r="ME131" s="25"/>
      <c r="MF131" s="25"/>
      <c r="MG131" s="25"/>
      <c r="MH131" s="25"/>
      <c r="MI131" s="25"/>
      <c r="MJ131" s="25"/>
      <c r="MK131" s="25"/>
      <c r="ML131" s="25"/>
      <c r="MM131" s="25"/>
      <c r="MN131" s="25"/>
      <c r="MO131" s="25"/>
      <c r="MP131" s="25"/>
      <c r="MQ131" s="25"/>
      <c r="MR131" s="25"/>
      <c r="MS131" s="25"/>
      <c r="MT131" s="25"/>
      <c r="MU131" s="25"/>
      <c r="MV131" s="25"/>
      <c r="MW131" s="25"/>
      <c r="MX131" s="25"/>
      <c r="MY131" s="25"/>
      <c r="MZ131" s="25"/>
      <c r="NA131" s="25"/>
      <c r="NB131" s="25"/>
      <c r="NC131" s="25"/>
      <c r="ND131" s="25"/>
      <c r="NE131" s="25"/>
      <c r="NF131" s="25"/>
      <c r="NG131" s="25"/>
      <c r="NH131" s="25"/>
      <c r="NI131" s="25"/>
      <c r="NJ131" s="25"/>
      <c r="NK131" s="25"/>
      <c r="NL131" s="25"/>
      <c r="NM131" s="25"/>
      <c r="NN131" s="25"/>
      <c r="NO131" s="25"/>
      <c r="NP131" s="25"/>
      <c r="NQ131" s="25"/>
      <c r="NR131" s="25"/>
      <c r="NS131" s="25"/>
      <c r="NT131" s="25"/>
      <c r="NU131" s="25"/>
      <c r="NV131" s="25"/>
      <c r="NW131" s="25"/>
      <c r="NX131" s="25"/>
      <c r="NY131" s="25"/>
      <c r="NZ131" s="25"/>
      <c r="OA131" s="25"/>
      <c r="OB131" s="25"/>
      <c r="OC131" s="25"/>
      <c r="OD131" s="25"/>
      <c r="OE131" s="25"/>
      <c r="OF131" s="25"/>
      <c r="OG131" s="25"/>
      <c r="OH131" s="25"/>
      <c r="OI131" s="25"/>
      <c r="OJ131" s="25"/>
      <c r="OK131" s="25"/>
      <c r="OL131" s="25"/>
      <c r="OM131" s="25"/>
      <c r="ON131" s="25"/>
      <c r="OO131" s="25"/>
      <c r="OP131" s="25"/>
      <c r="OQ131" s="25"/>
      <c r="OR131" s="25"/>
      <c r="OS131" s="25"/>
      <c r="OT131" s="25"/>
      <c r="OU131" s="25"/>
      <c r="OV131" s="25"/>
      <c r="OW131" s="25"/>
      <c r="OX131" s="25"/>
      <c r="OY131" s="25"/>
      <c r="OZ131" s="25"/>
      <c r="PA131" s="25"/>
      <c r="PB131" s="25"/>
      <c r="PC131" s="25"/>
      <c r="PD131" s="25"/>
      <c r="PE131" s="25"/>
      <c r="PF131" s="25"/>
      <c r="PG131" s="25"/>
      <c r="PH131" s="25"/>
      <c r="PI131" s="25"/>
      <c r="PJ131" s="25"/>
      <c r="PK131" s="25"/>
      <c r="PL131" s="25"/>
      <c r="PM131" s="25"/>
      <c r="PN131" s="25"/>
      <c r="PO131" s="25"/>
      <c r="PP131" s="25"/>
      <c r="PQ131" s="25"/>
      <c r="PR131" s="25"/>
      <c r="PS131" s="25"/>
      <c r="PT131" s="25"/>
      <c r="PU131" s="25"/>
      <c r="PV131" s="25"/>
      <c r="PW131" s="25"/>
      <c r="PX131" s="25"/>
      <c r="PY131" s="25"/>
      <c r="PZ131" s="25"/>
      <c r="QA131" s="25"/>
      <c r="QB131" s="25"/>
      <c r="QC131" s="25"/>
      <c r="QD131" s="25"/>
      <c r="QE131" s="25"/>
      <c r="QF131" s="25"/>
      <c r="QG131" s="25"/>
      <c r="QH131" s="25"/>
      <c r="QI131" s="25"/>
      <c r="QJ131" s="25"/>
      <c r="QK131" s="25"/>
      <c r="QL131" s="25"/>
      <c r="QM131" s="25"/>
      <c r="QN131" s="25"/>
      <c r="QO131" s="25"/>
      <c r="QP131" s="25"/>
      <c r="QQ131" s="25"/>
      <c r="QR131" s="25"/>
      <c r="QS131" s="25"/>
      <c r="QT131" s="25"/>
      <c r="QU131" s="25"/>
      <c r="QV131" s="25"/>
      <c r="QW131" s="25"/>
      <c r="QX131" s="25"/>
      <c r="QY131" s="25"/>
      <c r="QZ131" s="25"/>
      <c r="RA131" s="25"/>
      <c r="RB131" s="25"/>
      <c r="RC131" s="25"/>
      <c r="RD131" s="25"/>
      <c r="RE131" s="25"/>
      <c r="RF131" s="25"/>
      <c r="RG131" s="25"/>
      <c r="RH131" s="25"/>
      <c r="RI131" s="25"/>
      <c r="RJ131" s="25"/>
      <c r="RK131" s="25"/>
      <c r="RL131" s="25"/>
      <c r="RM131" s="25"/>
      <c r="RN131" s="25"/>
      <c r="RO131" s="25"/>
      <c r="RP131" s="25"/>
      <c r="RQ131" s="25"/>
      <c r="RR131" s="25"/>
      <c r="RS131" s="25"/>
      <c r="RT131" s="25"/>
      <c r="RU131" s="25"/>
      <c r="RV131" s="25"/>
      <c r="RW131" s="25"/>
      <c r="RX131" s="25"/>
      <c r="RY131" s="25"/>
      <c r="RZ131" s="25"/>
      <c r="SA131" s="25"/>
      <c r="SB131" s="25"/>
      <c r="SC131" s="25"/>
      <c r="SD131" s="25"/>
      <c r="SE131" s="25"/>
      <c r="SF131" s="25"/>
      <c r="SG131" s="25"/>
      <c r="SH131" s="25"/>
      <c r="SI131" s="25"/>
      <c r="SJ131" s="25"/>
      <c r="SK131" s="25"/>
      <c r="SL131" s="25"/>
      <c r="SM131" s="25"/>
      <c r="SN131" s="25"/>
      <c r="SO131" s="25"/>
      <c r="SP131" s="25"/>
      <c r="SQ131" s="25"/>
      <c r="SR131" s="25"/>
      <c r="SS131" s="25"/>
      <c r="ST131" s="25"/>
      <c r="SU131" s="25"/>
      <c r="SV131" s="25"/>
      <c r="SW131" s="25"/>
      <c r="SX131" s="25"/>
      <c r="SY131" s="25"/>
      <c r="SZ131" s="25"/>
      <c r="TA131" s="25"/>
      <c r="TB131" s="25"/>
      <c r="TC131" s="25"/>
      <c r="TD131" s="25"/>
      <c r="TE131" s="25"/>
      <c r="TF131" s="25"/>
      <c r="TG131" s="25"/>
      <c r="TH131" s="25"/>
      <c r="TI131" s="25"/>
      <c r="TJ131" s="25"/>
      <c r="TK131" s="25"/>
      <c r="TL131" s="25"/>
      <c r="TM131" s="25"/>
      <c r="TN131" s="25"/>
      <c r="TO131" s="25"/>
      <c r="TP131" s="25"/>
      <c r="TQ131" s="25"/>
      <c r="TR131" s="25"/>
      <c r="TS131" s="25"/>
      <c r="TT131" s="25"/>
      <c r="TU131" s="25"/>
      <c r="TV131" s="25"/>
      <c r="TW131" s="25"/>
      <c r="TX131" s="25"/>
      <c r="TY131" s="25"/>
      <c r="TZ131" s="25"/>
      <c r="UA131" s="25"/>
      <c r="UB131" s="25"/>
      <c r="UC131" s="25"/>
      <c r="UD131" s="25"/>
      <c r="UE131" s="25"/>
      <c r="UF131" s="25"/>
      <c r="UG131" s="25"/>
      <c r="UH131" s="25"/>
      <c r="UI131" s="25"/>
      <c r="UJ131" s="25"/>
      <c r="UK131" s="25"/>
      <c r="UL131" s="25"/>
      <c r="UM131" s="25"/>
      <c r="UN131" s="25"/>
      <c r="UO131" s="25"/>
      <c r="UP131" s="25"/>
      <c r="UQ131" s="25"/>
      <c r="UR131" s="25"/>
      <c r="US131" s="25"/>
      <c r="UT131" s="25"/>
      <c r="UU131" s="25"/>
      <c r="UV131" s="25"/>
      <c r="UW131" s="25"/>
      <c r="UX131" s="25"/>
      <c r="UY131" s="25"/>
      <c r="UZ131" s="25"/>
      <c r="VA131" s="25"/>
      <c r="VB131" s="25"/>
      <c r="VC131" s="25"/>
      <c r="VD131" s="25"/>
      <c r="VE131" s="25"/>
      <c r="VF131" s="25"/>
      <c r="VG131" s="25"/>
      <c r="VH131" s="25"/>
      <c r="VI131" s="25"/>
      <c r="VJ131" s="25"/>
      <c r="VK131" s="25"/>
      <c r="VL131" s="25"/>
      <c r="VM131" s="25"/>
      <c r="VN131" s="25"/>
      <c r="VO131" s="25"/>
      <c r="VP131" s="25"/>
      <c r="VQ131" s="25"/>
      <c r="VR131" s="25"/>
      <c r="VS131" s="25"/>
      <c r="VT131" s="25"/>
      <c r="VU131" s="25"/>
      <c r="VV131" s="25"/>
      <c r="VW131" s="25"/>
      <c r="VX131" s="25"/>
      <c r="VY131" s="25"/>
      <c r="VZ131" s="25"/>
      <c r="WA131" s="25"/>
      <c r="WB131" s="25"/>
      <c r="WC131" s="25"/>
      <c r="WD131" s="25"/>
      <c r="WE131" s="25"/>
      <c r="WF131" s="25"/>
      <c r="WG131" s="25"/>
      <c r="WH131" s="25"/>
      <c r="WI131" s="25"/>
      <c r="WJ131" s="25"/>
      <c r="WK131" s="25"/>
      <c r="WL131" s="25"/>
      <c r="WM131" s="25"/>
      <c r="WN131" s="25"/>
      <c r="WO131" s="25"/>
      <c r="WP131" s="25"/>
      <c r="WQ131" s="25"/>
      <c r="WR131" s="25"/>
      <c r="WS131" s="25"/>
      <c r="WT131" s="25"/>
      <c r="WU131" s="25"/>
      <c r="WV131" s="25"/>
      <c r="WW131" s="25"/>
      <c r="WX131" s="25"/>
      <c r="WY131" s="25"/>
      <c r="WZ131" s="25"/>
      <c r="XA131" s="25"/>
      <c r="XB131" s="25"/>
      <c r="XC131" s="25"/>
      <c r="XD131" s="25"/>
      <c r="XE131" s="25"/>
      <c r="XF131" s="25"/>
      <c r="XG131" s="25"/>
      <c r="XH131" s="25"/>
      <c r="XI131" s="25"/>
      <c r="XJ131" s="25"/>
      <c r="XK131" s="25"/>
      <c r="XL131" s="25"/>
      <c r="XM131" s="25"/>
      <c r="XN131" s="25"/>
      <c r="XO131" s="25"/>
      <c r="XP131" s="25"/>
      <c r="XQ131" s="25"/>
      <c r="XR131" s="25"/>
      <c r="XS131" s="25"/>
      <c r="XT131" s="25"/>
      <c r="XU131" s="25"/>
      <c r="XV131" s="25"/>
      <c r="XW131" s="25"/>
      <c r="XX131" s="25"/>
      <c r="XY131" s="25"/>
      <c r="XZ131" s="25"/>
      <c r="YA131" s="25"/>
      <c r="YB131" s="25"/>
      <c r="YC131" s="25"/>
      <c r="YD131" s="25"/>
      <c r="YE131" s="25"/>
      <c r="YF131" s="25"/>
      <c r="YG131" s="25"/>
      <c r="YH131" s="25"/>
      <c r="YI131" s="25"/>
      <c r="YJ131" s="25"/>
      <c r="YK131" s="25"/>
      <c r="YL131" s="25"/>
      <c r="YM131" s="25"/>
      <c r="YN131" s="25"/>
      <c r="YO131" s="25"/>
      <c r="YP131" s="25"/>
      <c r="YQ131" s="25"/>
      <c r="YR131" s="25"/>
      <c r="YS131" s="25"/>
      <c r="YT131" s="25"/>
      <c r="YU131" s="25"/>
      <c r="YV131" s="25"/>
      <c r="YW131" s="25"/>
      <c r="YX131" s="25"/>
      <c r="YY131" s="25"/>
      <c r="YZ131" s="25"/>
      <c r="ZA131" s="25"/>
      <c r="ZB131" s="25"/>
      <c r="ZC131" s="25"/>
      <c r="ZD131" s="25"/>
      <c r="ZE131" s="25"/>
      <c r="ZF131" s="25"/>
      <c r="ZG131" s="25"/>
      <c r="ZH131" s="25"/>
      <c r="ZI131" s="25"/>
      <c r="ZJ131" s="25"/>
      <c r="ZK131" s="25"/>
      <c r="ZL131" s="25"/>
      <c r="ZM131" s="25"/>
      <c r="ZN131" s="25"/>
      <c r="ZO131" s="25"/>
      <c r="ZP131" s="25"/>
      <c r="ZQ131" s="25"/>
      <c r="ZR131" s="25"/>
      <c r="ZS131" s="25"/>
      <c r="ZT131" s="25"/>
      <c r="ZU131" s="25"/>
      <c r="ZV131" s="25"/>
      <c r="ZW131" s="25"/>
      <c r="ZX131" s="25"/>
      <c r="ZY131" s="25"/>
      <c r="ZZ131" s="25"/>
      <c r="AAA131" s="25"/>
      <c r="AAB131" s="25"/>
      <c r="AAC131" s="25"/>
      <c r="AAD131" s="25"/>
      <c r="AAE131" s="25"/>
      <c r="AAF131" s="25"/>
      <c r="AAG131" s="25"/>
      <c r="AAH131" s="25"/>
      <c r="AAI131" s="25"/>
      <c r="AAJ131" s="25"/>
      <c r="AAK131" s="25"/>
      <c r="AAL131" s="25"/>
      <c r="AAM131" s="25"/>
      <c r="AAN131" s="25"/>
      <c r="AAO131" s="25"/>
      <c r="AAP131" s="25"/>
      <c r="AAQ131" s="25"/>
      <c r="AAR131" s="25"/>
      <c r="AAS131" s="25"/>
      <c r="AAT131" s="25"/>
      <c r="AAU131" s="25"/>
      <c r="AAV131" s="25"/>
      <c r="AAW131" s="25"/>
      <c r="AAX131" s="25"/>
      <c r="AAY131" s="25"/>
      <c r="AAZ131" s="25"/>
      <c r="ABA131" s="25"/>
      <c r="ABB131" s="25"/>
      <c r="ABC131" s="25"/>
      <c r="ABD131" s="25"/>
      <c r="ABE131" s="25"/>
      <c r="ABF131" s="25"/>
      <c r="ABG131" s="25"/>
      <c r="ABH131" s="25"/>
      <c r="ABI131" s="25"/>
      <c r="ABJ131" s="25"/>
      <c r="ABK131" s="25"/>
      <c r="ABL131" s="25"/>
      <c r="ABM131" s="25"/>
      <c r="ABN131" s="25"/>
      <c r="ABO131" s="25"/>
      <c r="ABP131" s="25"/>
      <c r="ABQ131" s="25"/>
      <c r="ABR131" s="25"/>
      <c r="ABS131" s="25"/>
      <c r="ABT131" s="25"/>
      <c r="ABU131" s="25"/>
      <c r="ABV131" s="25"/>
      <c r="ABW131" s="25"/>
      <c r="ABX131" s="25"/>
      <c r="ABY131" s="25"/>
      <c r="ABZ131" s="25"/>
      <c r="ACA131" s="25"/>
      <c r="ACB131" s="25"/>
      <c r="ACC131" s="25"/>
      <c r="ACD131" s="25"/>
      <c r="ACE131" s="25"/>
      <c r="ACF131" s="25"/>
      <c r="ACG131" s="25"/>
      <c r="ACH131" s="25"/>
      <c r="ACI131" s="25"/>
      <c r="ACJ131" s="25"/>
      <c r="ACK131" s="25"/>
      <c r="ACL131" s="25"/>
      <c r="ACM131" s="25"/>
      <c r="ACN131" s="25"/>
      <c r="ACO131" s="25"/>
      <c r="ACP131" s="25"/>
      <c r="ACQ131" s="25"/>
      <c r="ACR131" s="25"/>
      <c r="ACS131" s="25"/>
      <c r="ACT131" s="25"/>
      <c r="ACU131" s="25"/>
      <c r="ACV131" s="25"/>
      <c r="ACW131" s="25"/>
      <c r="ACX131" s="25"/>
      <c r="ACY131" s="25"/>
      <c r="ACZ131" s="25"/>
      <c r="ADA131" s="25"/>
      <c r="ADB131" s="25"/>
      <c r="ADC131" s="25"/>
      <c r="ADD131" s="25"/>
      <c r="ADE131" s="25"/>
      <c r="ADF131" s="25"/>
      <c r="ADG131" s="25"/>
      <c r="ADH131" s="25"/>
      <c r="ADI131" s="25"/>
      <c r="ADJ131" s="25"/>
      <c r="ADK131" s="25"/>
      <c r="ADL131" s="25"/>
      <c r="ADM131" s="25"/>
      <c r="ADN131" s="25"/>
      <c r="ADO131" s="25"/>
      <c r="ADP131" s="25"/>
      <c r="ADQ131" s="25"/>
      <c r="ADR131" s="25"/>
      <c r="ADS131" s="25"/>
      <c r="ADT131" s="25"/>
      <c r="ADU131" s="25"/>
      <c r="ADV131" s="25"/>
      <c r="ADW131" s="25"/>
      <c r="ADX131" s="25"/>
      <c r="ADY131" s="25"/>
      <c r="ADZ131" s="25"/>
      <c r="AEA131" s="25"/>
      <c r="AEB131" s="25"/>
      <c r="AEC131" s="25"/>
      <c r="AED131" s="25"/>
      <c r="AEE131" s="25"/>
      <c r="AEF131" s="25"/>
      <c r="AEG131" s="25"/>
      <c r="AEH131" s="25"/>
      <c r="AEI131" s="25"/>
      <c r="AEJ131" s="25"/>
      <c r="AEK131" s="25"/>
      <c r="AEL131" s="25"/>
      <c r="AEM131" s="25"/>
      <c r="AEN131" s="25"/>
      <c r="AEO131" s="25"/>
      <c r="AEP131" s="25"/>
      <c r="AEQ131" s="25"/>
      <c r="AER131" s="25"/>
      <c r="AES131" s="25"/>
      <c r="AET131" s="25"/>
      <c r="AEU131" s="25"/>
      <c r="AEV131" s="25"/>
      <c r="AEW131" s="25"/>
      <c r="AEX131" s="25"/>
      <c r="AEY131" s="25"/>
      <c r="AEZ131" s="25"/>
      <c r="AFA131" s="25"/>
      <c r="AFB131" s="25"/>
      <c r="AFC131" s="25"/>
      <c r="AFD131" s="25"/>
      <c r="AFE131" s="25"/>
      <c r="AFF131" s="25"/>
      <c r="AFG131" s="25"/>
      <c r="AFH131" s="25"/>
      <c r="AFI131" s="25"/>
      <c r="AFJ131" s="25"/>
      <c r="AFK131" s="25"/>
      <c r="AFL131" s="25"/>
      <c r="AFM131" s="25"/>
      <c r="AFN131" s="25"/>
      <c r="AFO131" s="25"/>
      <c r="AFP131" s="25"/>
      <c r="AFQ131" s="25"/>
      <c r="AFR131" s="25"/>
      <c r="AFS131" s="25"/>
      <c r="AFT131" s="25"/>
      <c r="AFU131" s="25"/>
      <c r="AFV131" s="25"/>
      <c r="AFW131" s="25"/>
      <c r="AFX131" s="25"/>
      <c r="AFY131" s="25"/>
      <c r="AFZ131" s="25"/>
      <c r="AGA131" s="25"/>
      <c r="AGB131" s="25"/>
      <c r="AGC131" s="25"/>
      <c r="AGD131" s="25"/>
      <c r="AGE131" s="25"/>
      <c r="AGF131" s="25"/>
      <c r="AGG131" s="25"/>
      <c r="AGH131" s="25"/>
      <c r="AGI131" s="25"/>
      <c r="AGJ131" s="25"/>
      <c r="AGK131" s="25"/>
      <c r="AGL131" s="25"/>
      <c r="AGM131" s="25"/>
      <c r="AGN131" s="25"/>
      <c r="AGO131" s="25"/>
      <c r="AGP131" s="25"/>
      <c r="AGQ131" s="25"/>
      <c r="AGR131" s="25"/>
      <c r="AGS131" s="25"/>
      <c r="AGT131" s="25"/>
      <c r="AGU131" s="25"/>
      <c r="AGV131" s="25"/>
      <c r="AGW131" s="25"/>
      <c r="AGX131" s="25"/>
      <c r="AGY131" s="25"/>
      <c r="AGZ131" s="25"/>
      <c r="AHA131" s="25"/>
      <c r="AHB131" s="25"/>
      <c r="AHC131" s="25"/>
      <c r="AHD131" s="25"/>
      <c r="AHE131" s="25"/>
      <c r="AHF131" s="25"/>
      <c r="AHG131" s="25"/>
      <c r="AHH131" s="25"/>
      <c r="AHI131" s="25"/>
      <c r="AHJ131" s="25"/>
      <c r="AHK131" s="25"/>
      <c r="AHL131" s="25"/>
      <c r="AHM131" s="25"/>
      <c r="AHN131" s="25"/>
      <c r="AHO131" s="25"/>
      <c r="AHP131" s="25"/>
      <c r="AHQ131" s="25"/>
      <c r="AHR131" s="25"/>
      <c r="AHS131" s="25"/>
      <c r="AHT131" s="25"/>
      <c r="AHU131" s="25"/>
      <c r="AHV131" s="25"/>
      <c r="AHW131" s="25"/>
      <c r="AHX131" s="25"/>
      <c r="AHY131" s="25"/>
      <c r="AHZ131" s="25"/>
      <c r="AIA131" s="25"/>
      <c r="AIB131" s="25"/>
      <c r="AIC131" s="25"/>
      <c r="AID131" s="25"/>
      <c r="AIE131" s="25"/>
      <c r="AIF131" s="25"/>
      <c r="AIG131" s="25"/>
      <c r="AIH131" s="25"/>
      <c r="AII131" s="25"/>
      <c r="AIJ131" s="25"/>
      <c r="AIK131" s="25"/>
      <c r="AIL131" s="25"/>
      <c r="AIM131" s="25"/>
      <c r="AIN131" s="25"/>
      <c r="AIO131" s="25"/>
      <c r="AIP131" s="25"/>
      <c r="AIQ131" s="25"/>
      <c r="AIR131" s="25"/>
      <c r="AIS131" s="25"/>
      <c r="AIT131" s="25"/>
      <c r="AIU131" s="25"/>
      <c r="AIV131" s="25"/>
      <c r="AIW131" s="25"/>
      <c r="AIX131" s="25"/>
      <c r="AIY131" s="25"/>
      <c r="AIZ131" s="25"/>
      <c r="AJA131" s="25"/>
      <c r="AJB131" s="25"/>
      <c r="AJC131" s="25"/>
      <c r="AJD131" s="25"/>
      <c r="AJE131" s="25"/>
      <c r="AJF131" s="25"/>
      <c r="AJG131" s="25"/>
      <c r="AJH131" s="25"/>
      <c r="AJI131" s="25"/>
      <c r="AJJ131" s="25"/>
      <c r="AJK131" s="25"/>
      <c r="AJL131" s="25"/>
      <c r="AJM131" s="25"/>
      <c r="AJN131" s="25"/>
      <c r="AJO131" s="25"/>
      <c r="AJP131" s="25"/>
      <c r="AJQ131" s="25"/>
      <c r="AJR131" s="25"/>
      <c r="AJS131" s="25"/>
      <c r="AJT131" s="25"/>
      <c r="AJU131" s="25"/>
      <c r="AJV131" s="25"/>
      <c r="AJW131" s="25"/>
      <c r="AJX131" s="25"/>
      <c r="AJY131" s="25"/>
      <c r="AJZ131" s="25"/>
      <c r="AKA131" s="25"/>
      <c r="AKB131" s="25"/>
      <c r="AKC131" s="25"/>
      <c r="AKD131" s="25"/>
      <c r="AKE131" s="25"/>
      <c r="AKF131" s="25"/>
      <c r="AKG131" s="25"/>
      <c r="AKH131" s="25"/>
      <c r="AKI131" s="25"/>
      <c r="AKJ131" s="25"/>
      <c r="AKK131" s="25"/>
      <c r="AKL131" s="25"/>
      <c r="AKM131" s="25"/>
      <c r="AKN131" s="25"/>
      <c r="AKO131" s="25"/>
      <c r="AKP131" s="25"/>
      <c r="AKQ131" s="25"/>
      <c r="AKR131" s="25"/>
      <c r="AKS131" s="25"/>
      <c r="AKT131" s="25"/>
      <c r="AKU131" s="25"/>
      <c r="AKV131" s="25"/>
      <c r="AKW131" s="25"/>
      <c r="AKX131" s="25"/>
      <c r="AKY131" s="25"/>
      <c r="AKZ131" s="25"/>
      <c r="ALA131" s="25"/>
      <c r="ALB131" s="25"/>
      <c r="ALC131" s="25"/>
      <c r="ALD131" s="25"/>
      <c r="ALE131" s="25"/>
      <c r="ALF131" s="25"/>
      <c r="ALG131" s="25"/>
      <c r="ALH131" s="25"/>
      <c r="ALI131" s="25"/>
      <c r="ALJ131" s="25"/>
      <c r="ALK131" s="25"/>
      <c r="ALL131" s="25"/>
      <c r="ALM131" s="25"/>
      <c r="ALN131" s="25"/>
      <c r="ALO131" s="25"/>
      <c r="ALP131" s="25"/>
      <c r="ALQ131" s="25"/>
      <c r="ALR131" s="25"/>
      <c r="ALS131" s="25"/>
      <c r="ALT131" s="25"/>
      <c r="ALU131" s="25"/>
      <c r="ALV131" s="25"/>
      <c r="ALW131" s="25"/>
      <c r="ALX131" s="25"/>
      <c r="ALY131" s="25"/>
      <c r="ALZ131" s="25"/>
      <c r="AMA131" s="25"/>
      <c r="AMB131" s="25"/>
      <c r="AMC131" s="25"/>
      <c r="AMD131" s="25"/>
      <c r="AME131" s="25"/>
      <c r="AMF131" s="25"/>
      <c r="AMG131" s="25"/>
      <c r="AMH131" s="25"/>
      <c r="AMI131" s="25"/>
      <c r="AMJ131" s="25"/>
      <c r="AMK131" s="25"/>
      <c r="AML131" s="25"/>
      <c r="AMM131" s="25"/>
    </row>
    <row r="132" spans="1:1027" ht="33" customHeight="1">
      <c r="A132" s="36"/>
      <c r="B132" s="56" t="s">
        <v>115</v>
      </c>
      <c r="C132" s="56"/>
      <c r="D132" s="56"/>
      <c r="E132" s="56"/>
      <c r="F132" s="37"/>
      <c r="G132" s="38"/>
    </row>
    <row r="133" spans="1:1027" s="14" customFormat="1" ht="49.5">
      <c r="A133" s="17">
        <v>1</v>
      </c>
      <c r="B133" s="45" t="s">
        <v>116</v>
      </c>
      <c r="C133" s="20" t="s">
        <v>13</v>
      </c>
      <c r="D133" s="20" t="s">
        <v>15</v>
      </c>
      <c r="E133" s="34">
        <v>1</v>
      </c>
      <c r="F133" s="34"/>
      <c r="G133" s="34"/>
    </row>
    <row r="134" spans="1:1027" s="14" customFormat="1" ht="49.5">
      <c r="A134" s="44">
        <v>2</v>
      </c>
      <c r="B134" s="18" t="s">
        <v>117</v>
      </c>
      <c r="C134" s="20" t="s">
        <v>13</v>
      </c>
      <c r="D134" s="20" t="s">
        <v>15</v>
      </c>
      <c r="E134" s="34">
        <v>1</v>
      </c>
      <c r="F134" s="34"/>
      <c r="G134" s="34"/>
    </row>
    <row r="135" spans="1:1027" s="14" customFormat="1" ht="49.5">
      <c r="A135" s="44">
        <v>3</v>
      </c>
      <c r="B135" s="18" t="s">
        <v>118</v>
      </c>
      <c r="C135" s="20" t="s">
        <v>13</v>
      </c>
      <c r="D135" s="20" t="s">
        <v>15</v>
      </c>
      <c r="E135" s="34">
        <v>1</v>
      </c>
      <c r="F135" s="34"/>
      <c r="G135" s="34"/>
    </row>
    <row r="136" spans="1:1027" s="14" customFormat="1" ht="66">
      <c r="A136" s="49">
        <v>4</v>
      </c>
      <c r="B136" s="18" t="s">
        <v>62</v>
      </c>
      <c r="C136" s="20" t="s">
        <v>13</v>
      </c>
      <c r="D136" s="20" t="s">
        <v>15</v>
      </c>
      <c r="E136" s="34">
        <v>1</v>
      </c>
      <c r="F136" s="34"/>
      <c r="G136" s="34"/>
    </row>
    <row r="137" spans="1:1027" s="14" customFormat="1" ht="49.5">
      <c r="A137" s="49">
        <v>5</v>
      </c>
      <c r="B137" s="18" t="s">
        <v>63</v>
      </c>
      <c r="C137" s="20" t="s">
        <v>13</v>
      </c>
      <c r="D137" s="20" t="s">
        <v>15</v>
      </c>
      <c r="E137" s="34">
        <v>1</v>
      </c>
      <c r="F137" s="34"/>
      <c r="G137" s="34"/>
    </row>
    <row r="138" spans="1:1027" s="14" customFormat="1" ht="82.5">
      <c r="A138" s="49">
        <v>6</v>
      </c>
      <c r="B138" s="18" t="s">
        <v>119</v>
      </c>
      <c r="C138" s="20" t="s">
        <v>13</v>
      </c>
      <c r="D138" s="20" t="s">
        <v>15</v>
      </c>
      <c r="E138" s="34">
        <v>1</v>
      </c>
      <c r="F138" s="34"/>
      <c r="G138" s="34"/>
    </row>
    <row r="139" spans="1:1027" s="14" customFormat="1" ht="66">
      <c r="A139" s="49">
        <v>7</v>
      </c>
      <c r="B139" s="18" t="s">
        <v>64</v>
      </c>
      <c r="C139" s="20" t="s">
        <v>13</v>
      </c>
      <c r="D139" s="20" t="s">
        <v>15</v>
      </c>
      <c r="E139" s="34">
        <v>1</v>
      </c>
      <c r="F139" s="34"/>
      <c r="G139" s="34"/>
    </row>
    <row r="140" spans="1:1027">
      <c r="A140" s="36"/>
      <c r="B140" s="56" t="s">
        <v>65</v>
      </c>
      <c r="C140" s="56"/>
      <c r="D140" s="56"/>
      <c r="E140" s="56"/>
      <c r="F140" s="37"/>
      <c r="G140" s="38"/>
    </row>
    <row r="141" spans="1:1027" s="14" customFormat="1" ht="49.5">
      <c r="A141" s="17">
        <v>8</v>
      </c>
      <c r="B141" s="33" t="s">
        <v>120</v>
      </c>
      <c r="C141" s="20" t="s">
        <v>13</v>
      </c>
      <c r="D141" s="20" t="s">
        <v>15</v>
      </c>
      <c r="E141" s="34">
        <v>1</v>
      </c>
      <c r="F141" s="34"/>
      <c r="G141" s="34"/>
    </row>
    <row r="142" spans="1:1027" s="14" customFormat="1" ht="66">
      <c r="A142" s="44">
        <v>9</v>
      </c>
      <c r="B142" s="33" t="s">
        <v>121</v>
      </c>
      <c r="C142" s="20" t="s">
        <v>13</v>
      </c>
      <c r="D142" s="20" t="s">
        <v>15</v>
      </c>
      <c r="E142" s="34">
        <v>1</v>
      </c>
      <c r="F142" s="34"/>
      <c r="G142" s="34"/>
    </row>
    <row r="143" spans="1:1027" s="14" customFormat="1" ht="49.5">
      <c r="A143" s="44">
        <v>10</v>
      </c>
      <c r="B143" s="33" t="s">
        <v>122</v>
      </c>
      <c r="C143" s="20" t="s">
        <v>13</v>
      </c>
      <c r="D143" s="20" t="s">
        <v>15</v>
      </c>
      <c r="E143" s="34">
        <v>1</v>
      </c>
      <c r="F143" s="34"/>
      <c r="G143" s="34"/>
    </row>
    <row r="144" spans="1:1027" s="14" customFormat="1" ht="49.5">
      <c r="A144" s="44">
        <v>11</v>
      </c>
      <c r="B144" s="33" t="s">
        <v>123</v>
      </c>
      <c r="C144" s="20" t="s">
        <v>13</v>
      </c>
      <c r="D144" s="20" t="s">
        <v>15</v>
      </c>
      <c r="E144" s="34">
        <v>1</v>
      </c>
      <c r="F144" s="34"/>
      <c r="G144" s="34"/>
    </row>
    <row r="145" spans="1:1027" s="14" customFormat="1" ht="66">
      <c r="A145" s="44">
        <v>12</v>
      </c>
      <c r="B145" s="33" t="s">
        <v>124</v>
      </c>
      <c r="C145" s="20" t="s">
        <v>13</v>
      </c>
      <c r="D145" s="20" t="s">
        <v>15</v>
      </c>
      <c r="E145" s="34">
        <v>1</v>
      </c>
      <c r="F145" s="34"/>
      <c r="G145" s="34"/>
    </row>
    <row r="146" spans="1:1027">
      <c r="A146" s="36"/>
      <c r="B146" s="56" t="s">
        <v>162</v>
      </c>
      <c r="C146" s="56"/>
      <c r="D146" s="56"/>
      <c r="E146" s="56"/>
      <c r="F146" s="37"/>
      <c r="G146" s="38"/>
    </row>
    <row r="147" spans="1:1027" s="14" customFormat="1" ht="49.5">
      <c r="A147" s="17">
        <v>13</v>
      </c>
      <c r="B147" s="33" t="s">
        <v>125</v>
      </c>
      <c r="C147" s="20" t="s">
        <v>13</v>
      </c>
      <c r="D147" s="20" t="s">
        <v>15</v>
      </c>
      <c r="E147" s="34">
        <v>1</v>
      </c>
      <c r="F147" s="34"/>
      <c r="G147" s="34"/>
    </row>
    <row r="148" spans="1:1027" s="14" customFormat="1" ht="53.45" customHeight="1">
      <c r="A148" s="44">
        <v>14</v>
      </c>
      <c r="B148" s="33" t="s">
        <v>126</v>
      </c>
      <c r="C148" s="20" t="s">
        <v>13</v>
      </c>
      <c r="D148" s="20" t="s">
        <v>15</v>
      </c>
      <c r="E148" s="34">
        <v>1</v>
      </c>
      <c r="F148" s="34"/>
      <c r="G148" s="34"/>
    </row>
    <row r="149" spans="1:1027" s="14" customFormat="1" ht="49.5">
      <c r="A149" s="44">
        <v>15</v>
      </c>
      <c r="B149" s="33" t="s">
        <v>127</v>
      </c>
      <c r="C149" s="20" t="s">
        <v>13</v>
      </c>
      <c r="D149" s="20" t="s">
        <v>15</v>
      </c>
      <c r="E149" s="34">
        <v>1</v>
      </c>
      <c r="F149" s="34"/>
      <c r="G149" s="34"/>
    </row>
    <row r="150" spans="1:1027" s="14" customFormat="1" ht="66">
      <c r="A150" s="44">
        <v>16</v>
      </c>
      <c r="B150" s="33" t="s">
        <v>128</v>
      </c>
      <c r="C150" s="20" t="s">
        <v>13</v>
      </c>
      <c r="D150" s="20" t="s">
        <v>15</v>
      </c>
      <c r="E150" s="34">
        <v>1</v>
      </c>
      <c r="F150" s="34"/>
      <c r="G150" s="34"/>
    </row>
    <row r="151" spans="1:1027" ht="35.450000000000003" customHeight="1">
      <c r="A151" s="36"/>
      <c r="B151" s="56" t="s">
        <v>129</v>
      </c>
      <c r="C151" s="56"/>
      <c r="D151" s="56"/>
      <c r="E151" s="56"/>
      <c r="F151" s="37"/>
      <c r="G151" s="38"/>
    </row>
    <row r="152" spans="1:1027" s="16" customFormat="1" ht="25.9" customHeight="1">
      <c r="A152" s="71">
        <v>17</v>
      </c>
      <c r="B152" s="69" t="s">
        <v>130</v>
      </c>
      <c r="C152" s="18" t="s">
        <v>16</v>
      </c>
      <c r="D152" s="17">
        <v>1</v>
      </c>
      <c r="E152" s="70">
        <v>1</v>
      </c>
      <c r="F152" s="70"/>
      <c r="G152" s="70"/>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c r="ALO152" s="1"/>
      <c r="ALP152" s="1"/>
      <c r="ALQ152" s="1"/>
      <c r="ALR152" s="1"/>
      <c r="ALS152" s="1"/>
      <c r="ALT152" s="1"/>
      <c r="ALU152" s="1"/>
      <c r="ALV152" s="1"/>
      <c r="ALW152" s="1"/>
      <c r="ALX152" s="1"/>
      <c r="ALY152" s="1"/>
      <c r="ALZ152" s="1"/>
      <c r="AMA152" s="1"/>
      <c r="AMB152" s="1"/>
      <c r="AMC152" s="1"/>
      <c r="AMD152" s="1"/>
      <c r="AME152" s="1"/>
      <c r="AMF152" s="1"/>
      <c r="AMG152" s="1"/>
      <c r="AMH152" s="1"/>
      <c r="AMI152" s="1"/>
      <c r="AMJ152" s="1"/>
      <c r="AMK152" s="1"/>
      <c r="AML152" s="1"/>
      <c r="AMM152" s="1"/>
    </row>
    <row r="153" spans="1:1027" s="14" customFormat="1" ht="25.9" customHeight="1">
      <c r="A153" s="71"/>
      <c r="B153" s="69"/>
      <c r="C153" s="18" t="s">
        <v>17</v>
      </c>
      <c r="D153" s="17">
        <v>0</v>
      </c>
      <c r="E153" s="70"/>
      <c r="F153" s="70"/>
      <c r="G153" s="70"/>
    </row>
    <row r="154" spans="1:1027" s="14" customFormat="1" ht="49.5">
      <c r="A154" s="17">
        <v>18</v>
      </c>
      <c r="B154" s="33" t="s">
        <v>131</v>
      </c>
      <c r="C154" s="20" t="s">
        <v>13</v>
      </c>
      <c r="D154" s="20" t="s">
        <v>15</v>
      </c>
      <c r="E154" s="34">
        <v>1</v>
      </c>
      <c r="F154" s="34"/>
      <c r="G154" s="34"/>
    </row>
    <row r="155" spans="1:1027" s="14" customFormat="1" ht="66">
      <c r="A155" s="44">
        <v>19</v>
      </c>
      <c r="B155" s="33" t="s">
        <v>132</v>
      </c>
      <c r="C155" s="20" t="s">
        <v>13</v>
      </c>
      <c r="D155" s="20" t="s">
        <v>15</v>
      </c>
      <c r="E155" s="34">
        <v>1</v>
      </c>
      <c r="F155" s="34"/>
      <c r="G155" s="34"/>
    </row>
    <row r="156" spans="1:1027" s="14" customFormat="1" ht="49.5">
      <c r="A156" s="44">
        <v>20</v>
      </c>
      <c r="B156" s="33" t="s">
        <v>133</v>
      </c>
      <c r="C156" s="20" t="s">
        <v>13</v>
      </c>
      <c r="D156" s="20" t="s">
        <v>15</v>
      </c>
      <c r="E156" s="34">
        <v>1</v>
      </c>
      <c r="F156" s="34"/>
      <c r="G156" s="34"/>
    </row>
    <row r="157" spans="1:1027" s="14" customFormat="1" ht="52.9" customHeight="1">
      <c r="A157" s="44">
        <v>21</v>
      </c>
      <c r="B157" s="33" t="s">
        <v>134</v>
      </c>
      <c r="C157" s="20" t="s">
        <v>13</v>
      </c>
      <c r="D157" s="20" t="s">
        <v>15</v>
      </c>
      <c r="E157" s="34">
        <v>1</v>
      </c>
      <c r="F157" s="34"/>
      <c r="G157" s="34"/>
    </row>
    <row r="158" spans="1:1027" s="14" customFormat="1" ht="66">
      <c r="A158" s="44">
        <v>22</v>
      </c>
      <c r="B158" s="33" t="s">
        <v>135</v>
      </c>
      <c r="C158" s="20" t="s">
        <v>13</v>
      </c>
      <c r="D158" s="20" t="s">
        <v>15</v>
      </c>
      <c r="E158" s="34">
        <v>1</v>
      </c>
      <c r="F158" s="34"/>
      <c r="G158" s="34"/>
    </row>
    <row r="159" spans="1:1027" s="14" customFormat="1" ht="82.5">
      <c r="A159" s="44">
        <v>23</v>
      </c>
      <c r="B159" s="33" t="s">
        <v>136</v>
      </c>
      <c r="C159" s="20" t="s">
        <v>13</v>
      </c>
      <c r="D159" s="20" t="s">
        <v>15</v>
      </c>
      <c r="E159" s="34">
        <v>1</v>
      </c>
      <c r="F159" s="34"/>
      <c r="G159" s="34"/>
    </row>
    <row r="160" spans="1:1027" s="16" customFormat="1" ht="25.9" customHeight="1">
      <c r="A160" s="71">
        <v>24</v>
      </c>
      <c r="B160" s="69" t="s">
        <v>137</v>
      </c>
      <c r="C160" s="18" t="s">
        <v>16</v>
      </c>
      <c r="D160" s="17">
        <v>1</v>
      </c>
      <c r="E160" s="70">
        <v>1</v>
      </c>
      <c r="F160" s="70"/>
      <c r="G160" s="70"/>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c r="ALO160" s="1"/>
      <c r="ALP160" s="1"/>
      <c r="ALQ160" s="1"/>
      <c r="ALR160" s="1"/>
      <c r="ALS160" s="1"/>
      <c r="ALT160" s="1"/>
      <c r="ALU160" s="1"/>
      <c r="ALV160" s="1"/>
      <c r="ALW160" s="1"/>
      <c r="ALX160" s="1"/>
      <c r="ALY160" s="1"/>
      <c r="ALZ160" s="1"/>
      <c r="AMA160" s="1"/>
      <c r="AMB160" s="1"/>
      <c r="AMC160" s="1"/>
      <c r="AMD160" s="1"/>
      <c r="AME160" s="1"/>
      <c r="AMF160" s="1"/>
      <c r="AMG160" s="1"/>
      <c r="AMH160" s="1"/>
      <c r="AMI160" s="1"/>
      <c r="AMJ160" s="1"/>
      <c r="AMK160" s="1"/>
      <c r="AML160" s="1"/>
      <c r="AMM160" s="1"/>
    </row>
    <row r="161" spans="1:1027" s="14" customFormat="1" ht="25.9" customHeight="1">
      <c r="A161" s="71"/>
      <c r="B161" s="69"/>
      <c r="C161" s="18" t="s">
        <v>17</v>
      </c>
      <c r="D161" s="17">
        <v>0</v>
      </c>
      <c r="E161" s="70"/>
      <c r="F161" s="70"/>
      <c r="G161" s="70"/>
    </row>
    <row r="162" spans="1:1027">
      <c r="A162" s="36"/>
      <c r="B162" s="56" t="s">
        <v>66</v>
      </c>
      <c r="C162" s="56"/>
      <c r="D162" s="56"/>
      <c r="E162" s="56"/>
      <c r="F162" s="37"/>
      <c r="G162" s="38"/>
    </row>
    <row r="163" spans="1:1027" s="16" customFormat="1">
      <c r="A163" s="71">
        <v>25</v>
      </c>
      <c r="B163" s="69" t="s">
        <v>67</v>
      </c>
      <c r="C163" s="18" t="s">
        <v>16</v>
      </c>
      <c r="D163" s="17">
        <v>1</v>
      </c>
      <c r="E163" s="70">
        <v>1</v>
      </c>
      <c r="F163" s="70"/>
      <c r="G163" s="70"/>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c r="ALO163" s="1"/>
      <c r="ALP163" s="1"/>
      <c r="ALQ163" s="1"/>
      <c r="ALR163" s="1"/>
      <c r="ALS163" s="1"/>
      <c r="ALT163" s="1"/>
      <c r="ALU163" s="1"/>
      <c r="ALV163" s="1"/>
      <c r="ALW163" s="1"/>
      <c r="ALX163" s="1"/>
      <c r="ALY163" s="1"/>
      <c r="ALZ163" s="1"/>
      <c r="AMA163" s="1"/>
      <c r="AMB163" s="1"/>
      <c r="AMC163" s="1"/>
      <c r="AMD163" s="1"/>
      <c r="AME163" s="1"/>
      <c r="AMF163" s="1"/>
      <c r="AMG163" s="1"/>
      <c r="AMH163" s="1"/>
      <c r="AMI163" s="1"/>
      <c r="AMJ163" s="1"/>
      <c r="AMK163" s="1"/>
      <c r="AML163" s="1"/>
      <c r="AMM163" s="1"/>
    </row>
    <row r="164" spans="1:1027" s="14" customFormat="1">
      <c r="A164" s="71"/>
      <c r="B164" s="69"/>
      <c r="C164" s="18" t="s">
        <v>17</v>
      </c>
      <c r="D164" s="17">
        <v>0</v>
      </c>
      <c r="E164" s="70"/>
      <c r="F164" s="70"/>
      <c r="G164" s="70"/>
    </row>
    <row r="165" spans="1:1027" s="16" customFormat="1">
      <c r="A165" s="71">
        <v>26</v>
      </c>
      <c r="B165" s="69" t="s">
        <v>138</v>
      </c>
      <c r="C165" s="18" t="s">
        <v>16</v>
      </c>
      <c r="D165" s="17">
        <v>1</v>
      </c>
      <c r="E165" s="70">
        <v>1</v>
      </c>
      <c r="F165" s="70"/>
      <c r="G165" s="70"/>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c r="AMK165" s="1"/>
      <c r="AML165" s="1"/>
      <c r="AMM165" s="1"/>
    </row>
    <row r="166" spans="1:1027" s="14" customFormat="1">
      <c r="A166" s="71"/>
      <c r="B166" s="69"/>
      <c r="C166" s="18" t="s">
        <v>17</v>
      </c>
      <c r="D166" s="17">
        <v>0</v>
      </c>
      <c r="E166" s="70"/>
      <c r="F166" s="70"/>
      <c r="G166" s="70"/>
    </row>
    <row r="167" spans="1:1027">
      <c r="A167" s="36"/>
      <c r="B167" s="56" t="s">
        <v>139</v>
      </c>
      <c r="C167" s="56"/>
      <c r="D167" s="56"/>
      <c r="E167" s="56"/>
      <c r="F167" s="37"/>
      <c r="G167" s="38"/>
    </row>
    <row r="168" spans="1:1027" s="16" customFormat="1" ht="16.899999999999999" customHeight="1">
      <c r="A168" s="54">
        <v>27</v>
      </c>
      <c r="B168" s="52" t="s">
        <v>140</v>
      </c>
      <c r="C168" s="18" t="s">
        <v>16</v>
      </c>
      <c r="D168" s="17">
        <v>1</v>
      </c>
      <c r="E168" s="50">
        <v>1</v>
      </c>
      <c r="F168" s="50"/>
      <c r="G168" s="50"/>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c r="ALO168" s="1"/>
      <c r="ALP168" s="1"/>
      <c r="ALQ168" s="1"/>
      <c r="ALR168" s="1"/>
      <c r="ALS168" s="1"/>
      <c r="ALT168" s="1"/>
      <c r="ALU168" s="1"/>
      <c r="ALV168" s="1"/>
      <c r="ALW168" s="1"/>
      <c r="ALX168" s="1"/>
      <c r="ALY168" s="1"/>
      <c r="ALZ168" s="1"/>
      <c r="AMA168" s="1"/>
      <c r="AMB168" s="1"/>
      <c r="AMC168" s="1"/>
      <c r="AMD168" s="1"/>
      <c r="AME168" s="1"/>
      <c r="AMF168" s="1"/>
      <c r="AMG168" s="1"/>
      <c r="AMH168" s="1"/>
      <c r="AMI168" s="1"/>
      <c r="AMJ168" s="1"/>
      <c r="AMK168" s="1"/>
      <c r="AML168" s="1"/>
      <c r="AMM168" s="1"/>
    </row>
    <row r="169" spans="1:1027" s="14" customFormat="1">
      <c r="A169" s="55"/>
      <c r="B169" s="53"/>
      <c r="C169" s="18" t="s">
        <v>17</v>
      </c>
      <c r="D169" s="17">
        <v>0</v>
      </c>
      <c r="E169" s="51"/>
      <c r="F169" s="51"/>
      <c r="G169" s="51"/>
    </row>
    <row r="170" spans="1:1027" s="16" customFormat="1">
      <c r="A170" s="54">
        <v>28</v>
      </c>
      <c r="B170" s="52" t="s">
        <v>140</v>
      </c>
      <c r="C170" s="18" t="s">
        <v>16</v>
      </c>
      <c r="D170" s="17">
        <v>1</v>
      </c>
      <c r="E170" s="50">
        <v>1</v>
      </c>
      <c r="F170" s="50"/>
      <c r="G170" s="50"/>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c r="ALO170" s="1"/>
      <c r="ALP170" s="1"/>
      <c r="ALQ170" s="1"/>
      <c r="ALR170" s="1"/>
      <c r="ALS170" s="1"/>
      <c r="ALT170" s="1"/>
      <c r="ALU170" s="1"/>
      <c r="ALV170" s="1"/>
      <c r="ALW170" s="1"/>
      <c r="ALX170" s="1"/>
      <c r="ALY170" s="1"/>
      <c r="ALZ170" s="1"/>
      <c r="AMA170" s="1"/>
      <c r="AMB170" s="1"/>
      <c r="AMC170" s="1"/>
      <c r="AMD170" s="1"/>
      <c r="AME170" s="1"/>
      <c r="AMF170" s="1"/>
      <c r="AMG170" s="1"/>
      <c r="AMH170" s="1"/>
      <c r="AMI170" s="1"/>
      <c r="AMJ170" s="1"/>
      <c r="AMK170" s="1"/>
      <c r="AML170" s="1"/>
      <c r="AMM170" s="1"/>
    </row>
    <row r="171" spans="1:1027" s="14" customFormat="1">
      <c r="A171" s="55"/>
      <c r="B171" s="53"/>
      <c r="C171" s="18" t="s">
        <v>17</v>
      </c>
      <c r="D171" s="17">
        <v>0</v>
      </c>
      <c r="E171" s="51"/>
      <c r="F171" s="51"/>
      <c r="G171" s="51"/>
    </row>
    <row r="172" spans="1:1027" s="16" customFormat="1">
      <c r="A172" s="54">
        <v>29</v>
      </c>
      <c r="B172" s="52" t="s">
        <v>140</v>
      </c>
      <c r="C172" s="18" t="s">
        <v>16</v>
      </c>
      <c r="D172" s="17">
        <v>1</v>
      </c>
      <c r="E172" s="50">
        <v>1</v>
      </c>
      <c r="F172" s="50"/>
      <c r="G172" s="50"/>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c r="AKX172" s="1"/>
      <c r="AKY172" s="1"/>
      <c r="AKZ172" s="1"/>
      <c r="ALA172" s="1"/>
      <c r="ALB172" s="1"/>
      <c r="ALC172" s="1"/>
      <c r="ALD172" s="1"/>
      <c r="ALE172" s="1"/>
      <c r="ALF172" s="1"/>
      <c r="ALG172" s="1"/>
      <c r="ALH172" s="1"/>
      <c r="ALI172" s="1"/>
      <c r="ALJ172" s="1"/>
      <c r="ALK172" s="1"/>
      <c r="ALL172" s="1"/>
      <c r="ALM172" s="1"/>
      <c r="ALN172" s="1"/>
      <c r="ALO172" s="1"/>
      <c r="ALP172" s="1"/>
      <c r="ALQ172" s="1"/>
      <c r="ALR172" s="1"/>
      <c r="ALS172" s="1"/>
      <c r="ALT172" s="1"/>
      <c r="ALU172" s="1"/>
      <c r="ALV172" s="1"/>
      <c r="ALW172" s="1"/>
      <c r="ALX172" s="1"/>
      <c r="ALY172" s="1"/>
      <c r="ALZ172" s="1"/>
      <c r="AMA172" s="1"/>
      <c r="AMB172" s="1"/>
      <c r="AMC172" s="1"/>
      <c r="AMD172" s="1"/>
      <c r="AME172" s="1"/>
      <c r="AMF172" s="1"/>
      <c r="AMG172" s="1"/>
      <c r="AMH172" s="1"/>
      <c r="AMI172" s="1"/>
      <c r="AMJ172" s="1"/>
      <c r="AMK172" s="1"/>
      <c r="AML172" s="1"/>
      <c r="AMM172" s="1"/>
    </row>
    <row r="173" spans="1:1027" s="14" customFormat="1">
      <c r="A173" s="55"/>
      <c r="B173" s="53"/>
      <c r="C173" s="18" t="s">
        <v>17</v>
      </c>
      <c r="D173" s="17">
        <v>0</v>
      </c>
      <c r="E173" s="51"/>
      <c r="F173" s="51"/>
      <c r="G173" s="51"/>
    </row>
    <row r="174" spans="1:1027" s="16" customFormat="1">
      <c r="A174" s="54">
        <v>30</v>
      </c>
      <c r="B174" s="52" t="s">
        <v>140</v>
      </c>
      <c r="C174" s="18" t="s">
        <v>16</v>
      </c>
      <c r="D174" s="17">
        <v>1</v>
      </c>
      <c r="E174" s="50">
        <v>1</v>
      </c>
      <c r="F174" s="50"/>
      <c r="G174" s="50"/>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c r="ALO174" s="1"/>
      <c r="ALP174" s="1"/>
      <c r="ALQ174" s="1"/>
      <c r="ALR174" s="1"/>
      <c r="ALS174" s="1"/>
      <c r="ALT174" s="1"/>
      <c r="ALU174" s="1"/>
      <c r="ALV174" s="1"/>
      <c r="ALW174" s="1"/>
      <c r="ALX174" s="1"/>
      <c r="ALY174" s="1"/>
      <c r="ALZ174" s="1"/>
      <c r="AMA174" s="1"/>
      <c r="AMB174" s="1"/>
      <c r="AMC174" s="1"/>
      <c r="AMD174" s="1"/>
      <c r="AME174" s="1"/>
      <c r="AMF174" s="1"/>
      <c r="AMG174" s="1"/>
      <c r="AMH174" s="1"/>
      <c r="AMI174" s="1"/>
      <c r="AMJ174" s="1"/>
      <c r="AMK174" s="1"/>
      <c r="AML174" s="1"/>
      <c r="AMM174" s="1"/>
    </row>
    <row r="175" spans="1:1027" s="14" customFormat="1">
      <c r="A175" s="55"/>
      <c r="B175" s="53"/>
      <c r="C175" s="18" t="s">
        <v>17</v>
      </c>
      <c r="D175" s="17">
        <v>0</v>
      </c>
      <c r="E175" s="51"/>
      <c r="F175" s="51"/>
      <c r="G175" s="51"/>
    </row>
    <row r="176" spans="1:1027" s="16" customFormat="1">
      <c r="A176" s="54">
        <v>31</v>
      </c>
      <c r="B176" s="52" t="s">
        <v>140</v>
      </c>
      <c r="C176" s="18" t="s">
        <v>16</v>
      </c>
      <c r="D176" s="17">
        <v>1</v>
      </c>
      <c r="E176" s="50">
        <v>1</v>
      </c>
      <c r="F176" s="50"/>
      <c r="G176" s="5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c r="ALO176" s="1"/>
      <c r="ALP176" s="1"/>
      <c r="ALQ176" s="1"/>
      <c r="ALR176" s="1"/>
      <c r="ALS176" s="1"/>
      <c r="ALT176" s="1"/>
      <c r="ALU176" s="1"/>
      <c r="ALV176" s="1"/>
      <c r="ALW176" s="1"/>
      <c r="ALX176" s="1"/>
      <c r="ALY176" s="1"/>
      <c r="ALZ176" s="1"/>
      <c r="AMA176" s="1"/>
      <c r="AMB176" s="1"/>
      <c r="AMC176" s="1"/>
      <c r="AMD176" s="1"/>
      <c r="AME176" s="1"/>
      <c r="AMF176" s="1"/>
      <c r="AMG176" s="1"/>
      <c r="AMH176" s="1"/>
      <c r="AMI176" s="1"/>
      <c r="AMJ176" s="1"/>
      <c r="AMK176" s="1"/>
      <c r="AML176" s="1"/>
      <c r="AMM176" s="1"/>
    </row>
    <row r="177" spans="1:1027" s="14" customFormat="1">
      <c r="A177" s="55"/>
      <c r="B177" s="53"/>
      <c r="C177" s="18" t="s">
        <v>17</v>
      </c>
      <c r="D177" s="17">
        <v>0</v>
      </c>
      <c r="E177" s="51"/>
      <c r="F177" s="51"/>
      <c r="G177" s="51"/>
    </row>
    <row r="178" spans="1:1027">
      <c r="A178" s="36"/>
      <c r="B178" s="56" t="s">
        <v>141</v>
      </c>
      <c r="C178" s="56"/>
      <c r="D178" s="56"/>
      <c r="E178" s="56"/>
      <c r="F178" s="37"/>
      <c r="G178" s="38"/>
    </row>
    <row r="179" spans="1:1027" s="16" customFormat="1" ht="25.9" customHeight="1">
      <c r="A179" s="54">
        <v>32</v>
      </c>
      <c r="B179" s="52" t="s">
        <v>142</v>
      </c>
      <c r="C179" s="45" t="s">
        <v>16</v>
      </c>
      <c r="D179" s="44">
        <v>1</v>
      </c>
      <c r="E179" s="50">
        <v>1</v>
      </c>
      <c r="F179" s="50"/>
      <c r="G179" s="50"/>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c r="AKX179" s="1"/>
      <c r="AKY179" s="1"/>
      <c r="AKZ179" s="1"/>
      <c r="ALA179" s="1"/>
      <c r="ALB179" s="1"/>
      <c r="ALC179" s="1"/>
      <c r="ALD179" s="1"/>
      <c r="ALE179" s="1"/>
      <c r="ALF179" s="1"/>
      <c r="ALG179" s="1"/>
      <c r="ALH179" s="1"/>
      <c r="ALI179" s="1"/>
      <c r="ALJ179" s="1"/>
      <c r="ALK179" s="1"/>
      <c r="ALL179" s="1"/>
      <c r="ALM179" s="1"/>
      <c r="ALN179" s="1"/>
      <c r="ALO179" s="1"/>
      <c r="ALP179" s="1"/>
      <c r="ALQ179" s="1"/>
      <c r="ALR179" s="1"/>
      <c r="ALS179" s="1"/>
      <c r="ALT179" s="1"/>
      <c r="ALU179" s="1"/>
      <c r="ALV179" s="1"/>
      <c r="ALW179" s="1"/>
      <c r="ALX179" s="1"/>
      <c r="ALY179" s="1"/>
      <c r="ALZ179" s="1"/>
      <c r="AMA179" s="1"/>
      <c r="AMB179" s="1"/>
      <c r="AMC179" s="1"/>
      <c r="AMD179" s="1"/>
      <c r="AME179" s="1"/>
      <c r="AMF179" s="1"/>
      <c r="AMG179" s="1"/>
      <c r="AMH179" s="1"/>
      <c r="AMI179" s="1"/>
      <c r="AMJ179" s="1"/>
      <c r="AMK179" s="1"/>
      <c r="AML179" s="1"/>
      <c r="AMM179" s="1"/>
    </row>
    <row r="180" spans="1:1027" s="14" customFormat="1" ht="25.9" customHeight="1">
      <c r="A180" s="55"/>
      <c r="B180" s="53"/>
      <c r="C180" s="45" t="s">
        <v>17</v>
      </c>
      <c r="D180" s="44">
        <v>0</v>
      </c>
      <c r="E180" s="51"/>
      <c r="F180" s="51"/>
      <c r="G180" s="51"/>
    </row>
    <row r="181" spans="1:1027" s="16" customFormat="1">
      <c r="A181" s="54">
        <v>33</v>
      </c>
      <c r="B181" s="52" t="s">
        <v>143</v>
      </c>
      <c r="C181" s="45" t="s">
        <v>16</v>
      </c>
      <c r="D181" s="44">
        <v>1</v>
      </c>
      <c r="E181" s="50">
        <v>1</v>
      </c>
      <c r="F181" s="50"/>
      <c r="G181" s="50"/>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c r="ALO181" s="1"/>
      <c r="ALP181" s="1"/>
      <c r="ALQ181" s="1"/>
      <c r="ALR181" s="1"/>
      <c r="ALS181" s="1"/>
      <c r="ALT181" s="1"/>
      <c r="ALU181" s="1"/>
      <c r="ALV181" s="1"/>
      <c r="ALW181" s="1"/>
      <c r="ALX181" s="1"/>
      <c r="ALY181" s="1"/>
      <c r="ALZ181" s="1"/>
      <c r="AMA181" s="1"/>
      <c r="AMB181" s="1"/>
      <c r="AMC181" s="1"/>
      <c r="AMD181" s="1"/>
      <c r="AME181" s="1"/>
      <c r="AMF181" s="1"/>
      <c r="AMG181" s="1"/>
      <c r="AMH181" s="1"/>
      <c r="AMI181" s="1"/>
      <c r="AMJ181" s="1"/>
      <c r="AMK181" s="1"/>
      <c r="AML181" s="1"/>
      <c r="AMM181" s="1"/>
    </row>
    <row r="182" spans="1:1027" s="14" customFormat="1">
      <c r="A182" s="55"/>
      <c r="B182" s="53"/>
      <c r="C182" s="45" t="s">
        <v>17</v>
      </c>
      <c r="D182" s="44">
        <v>0</v>
      </c>
      <c r="E182" s="51"/>
      <c r="F182" s="51"/>
      <c r="G182" s="51"/>
    </row>
    <row r="183" spans="1:1027" s="16" customFormat="1">
      <c r="A183" s="54">
        <v>34</v>
      </c>
      <c r="B183" s="52" t="s">
        <v>144</v>
      </c>
      <c r="C183" s="45" t="s">
        <v>16</v>
      </c>
      <c r="D183" s="44">
        <v>1</v>
      </c>
      <c r="E183" s="50">
        <v>1</v>
      </c>
      <c r="F183" s="50"/>
      <c r="G183" s="50"/>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c r="ALO183" s="1"/>
      <c r="ALP183" s="1"/>
      <c r="ALQ183" s="1"/>
      <c r="ALR183" s="1"/>
      <c r="ALS183" s="1"/>
      <c r="ALT183" s="1"/>
      <c r="ALU183" s="1"/>
      <c r="ALV183" s="1"/>
      <c r="ALW183" s="1"/>
      <c r="ALX183" s="1"/>
      <c r="ALY183" s="1"/>
      <c r="ALZ183" s="1"/>
      <c r="AMA183" s="1"/>
      <c r="AMB183" s="1"/>
      <c r="AMC183" s="1"/>
      <c r="AMD183" s="1"/>
      <c r="AME183" s="1"/>
      <c r="AMF183" s="1"/>
      <c r="AMG183" s="1"/>
      <c r="AMH183" s="1"/>
      <c r="AMI183" s="1"/>
      <c r="AMJ183" s="1"/>
      <c r="AMK183" s="1"/>
      <c r="AML183" s="1"/>
      <c r="AMM183" s="1"/>
    </row>
    <row r="184" spans="1:1027" s="14" customFormat="1">
      <c r="A184" s="55"/>
      <c r="B184" s="53"/>
      <c r="C184" s="45" t="s">
        <v>17</v>
      </c>
      <c r="D184" s="44">
        <v>0</v>
      </c>
      <c r="E184" s="51"/>
      <c r="F184" s="51"/>
      <c r="G184" s="51"/>
    </row>
    <row r="185" spans="1:1027" s="16" customFormat="1">
      <c r="A185" s="54">
        <v>35</v>
      </c>
      <c r="B185" s="52" t="s">
        <v>145</v>
      </c>
      <c r="C185" s="45" t="s">
        <v>16</v>
      </c>
      <c r="D185" s="44">
        <v>1</v>
      </c>
      <c r="E185" s="50">
        <v>1</v>
      </c>
      <c r="F185" s="50"/>
      <c r="G185" s="50"/>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c r="ALO185" s="1"/>
      <c r="ALP185" s="1"/>
      <c r="ALQ185" s="1"/>
      <c r="ALR185" s="1"/>
      <c r="ALS185" s="1"/>
      <c r="ALT185" s="1"/>
      <c r="ALU185" s="1"/>
      <c r="ALV185" s="1"/>
      <c r="ALW185" s="1"/>
      <c r="ALX185" s="1"/>
      <c r="ALY185" s="1"/>
      <c r="ALZ185" s="1"/>
      <c r="AMA185" s="1"/>
      <c r="AMB185" s="1"/>
      <c r="AMC185" s="1"/>
      <c r="AMD185" s="1"/>
      <c r="AME185" s="1"/>
      <c r="AMF185" s="1"/>
      <c r="AMG185" s="1"/>
      <c r="AMH185" s="1"/>
      <c r="AMI185" s="1"/>
      <c r="AMJ185" s="1"/>
      <c r="AMK185" s="1"/>
      <c r="AML185" s="1"/>
      <c r="AMM185" s="1"/>
    </row>
    <row r="186" spans="1:1027" s="14" customFormat="1">
      <c r="A186" s="55"/>
      <c r="B186" s="53"/>
      <c r="C186" s="45" t="s">
        <v>17</v>
      </c>
      <c r="D186" s="44">
        <v>0</v>
      </c>
      <c r="E186" s="51"/>
      <c r="F186" s="51"/>
      <c r="G186" s="51"/>
    </row>
    <row r="187" spans="1:1027" s="26" customFormat="1">
      <c r="A187" s="9" t="s">
        <v>7</v>
      </c>
      <c r="B187" s="66" t="s">
        <v>68</v>
      </c>
      <c r="C187" s="67"/>
      <c r="D187" s="68"/>
      <c r="E187" s="9">
        <v>9</v>
      </c>
      <c r="F187" s="23">
        <f>SUM(F188:F196)</f>
        <v>0</v>
      </c>
      <c r="G187" s="24"/>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c r="IW187" s="25"/>
      <c r="IX187" s="25"/>
      <c r="IY187" s="25"/>
      <c r="IZ187" s="25"/>
      <c r="JA187" s="25"/>
      <c r="JB187" s="25"/>
      <c r="JC187" s="25"/>
      <c r="JD187" s="25"/>
      <c r="JE187" s="25"/>
      <c r="JF187" s="25"/>
      <c r="JG187" s="25"/>
      <c r="JH187" s="25"/>
      <c r="JI187" s="25"/>
      <c r="JJ187" s="25"/>
      <c r="JK187" s="25"/>
      <c r="JL187" s="25"/>
      <c r="JM187" s="25"/>
      <c r="JN187" s="25"/>
      <c r="JO187" s="25"/>
      <c r="JP187" s="25"/>
      <c r="JQ187" s="25"/>
      <c r="JR187" s="25"/>
      <c r="JS187" s="25"/>
      <c r="JT187" s="25"/>
      <c r="JU187" s="25"/>
      <c r="JV187" s="25"/>
      <c r="JW187" s="25"/>
      <c r="JX187" s="25"/>
      <c r="JY187" s="25"/>
      <c r="JZ187" s="25"/>
      <c r="KA187" s="25"/>
      <c r="KB187" s="25"/>
      <c r="KC187" s="25"/>
      <c r="KD187" s="25"/>
      <c r="KE187" s="25"/>
      <c r="KF187" s="25"/>
      <c r="KG187" s="25"/>
      <c r="KH187" s="25"/>
      <c r="KI187" s="25"/>
      <c r="KJ187" s="25"/>
      <c r="KK187" s="25"/>
      <c r="KL187" s="25"/>
      <c r="KM187" s="25"/>
      <c r="KN187" s="25"/>
      <c r="KO187" s="25"/>
      <c r="KP187" s="25"/>
      <c r="KQ187" s="25"/>
      <c r="KR187" s="25"/>
      <c r="KS187" s="25"/>
      <c r="KT187" s="25"/>
      <c r="KU187" s="25"/>
      <c r="KV187" s="25"/>
      <c r="KW187" s="25"/>
      <c r="KX187" s="25"/>
      <c r="KY187" s="25"/>
      <c r="KZ187" s="25"/>
      <c r="LA187" s="25"/>
      <c r="LB187" s="25"/>
      <c r="LC187" s="25"/>
      <c r="LD187" s="25"/>
      <c r="LE187" s="25"/>
      <c r="LF187" s="25"/>
      <c r="LG187" s="25"/>
      <c r="LH187" s="25"/>
      <c r="LI187" s="25"/>
      <c r="LJ187" s="25"/>
      <c r="LK187" s="25"/>
      <c r="LL187" s="25"/>
      <c r="LM187" s="25"/>
      <c r="LN187" s="25"/>
      <c r="LO187" s="25"/>
      <c r="LP187" s="25"/>
      <c r="LQ187" s="25"/>
      <c r="LR187" s="25"/>
      <c r="LS187" s="25"/>
      <c r="LT187" s="25"/>
      <c r="LU187" s="25"/>
      <c r="LV187" s="25"/>
      <c r="LW187" s="25"/>
      <c r="LX187" s="25"/>
      <c r="LY187" s="25"/>
      <c r="LZ187" s="25"/>
      <c r="MA187" s="25"/>
      <c r="MB187" s="25"/>
      <c r="MC187" s="25"/>
      <c r="MD187" s="25"/>
      <c r="ME187" s="25"/>
      <c r="MF187" s="25"/>
      <c r="MG187" s="25"/>
      <c r="MH187" s="25"/>
      <c r="MI187" s="25"/>
      <c r="MJ187" s="25"/>
      <c r="MK187" s="25"/>
      <c r="ML187" s="25"/>
      <c r="MM187" s="25"/>
      <c r="MN187" s="25"/>
      <c r="MO187" s="25"/>
      <c r="MP187" s="25"/>
      <c r="MQ187" s="25"/>
      <c r="MR187" s="25"/>
      <c r="MS187" s="25"/>
      <c r="MT187" s="25"/>
      <c r="MU187" s="25"/>
      <c r="MV187" s="25"/>
      <c r="MW187" s="25"/>
      <c r="MX187" s="25"/>
      <c r="MY187" s="25"/>
      <c r="MZ187" s="25"/>
      <c r="NA187" s="25"/>
      <c r="NB187" s="25"/>
      <c r="NC187" s="25"/>
      <c r="ND187" s="25"/>
      <c r="NE187" s="25"/>
      <c r="NF187" s="25"/>
      <c r="NG187" s="25"/>
      <c r="NH187" s="25"/>
      <c r="NI187" s="25"/>
      <c r="NJ187" s="25"/>
      <c r="NK187" s="25"/>
      <c r="NL187" s="25"/>
      <c r="NM187" s="25"/>
      <c r="NN187" s="25"/>
      <c r="NO187" s="25"/>
      <c r="NP187" s="25"/>
      <c r="NQ187" s="25"/>
      <c r="NR187" s="25"/>
      <c r="NS187" s="25"/>
      <c r="NT187" s="25"/>
      <c r="NU187" s="25"/>
      <c r="NV187" s="25"/>
      <c r="NW187" s="25"/>
      <c r="NX187" s="25"/>
      <c r="NY187" s="25"/>
      <c r="NZ187" s="25"/>
      <c r="OA187" s="25"/>
      <c r="OB187" s="25"/>
      <c r="OC187" s="25"/>
      <c r="OD187" s="25"/>
      <c r="OE187" s="25"/>
      <c r="OF187" s="25"/>
      <c r="OG187" s="25"/>
      <c r="OH187" s="25"/>
      <c r="OI187" s="25"/>
      <c r="OJ187" s="25"/>
      <c r="OK187" s="25"/>
      <c r="OL187" s="25"/>
      <c r="OM187" s="25"/>
      <c r="ON187" s="25"/>
      <c r="OO187" s="25"/>
      <c r="OP187" s="25"/>
      <c r="OQ187" s="25"/>
      <c r="OR187" s="25"/>
      <c r="OS187" s="25"/>
      <c r="OT187" s="25"/>
      <c r="OU187" s="25"/>
      <c r="OV187" s="25"/>
      <c r="OW187" s="25"/>
      <c r="OX187" s="25"/>
      <c r="OY187" s="25"/>
      <c r="OZ187" s="25"/>
      <c r="PA187" s="25"/>
      <c r="PB187" s="25"/>
      <c r="PC187" s="25"/>
      <c r="PD187" s="25"/>
      <c r="PE187" s="25"/>
      <c r="PF187" s="25"/>
      <c r="PG187" s="25"/>
      <c r="PH187" s="25"/>
      <c r="PI187" s="25"/>
      <c r="PJ187" s="25"/>
      <c r="PK187" s="25"/>
      <c r="PL187" s="25"/>
      <c r="PM187" s="25"/>
      <c r="PN187" s="25"/>
      <c r="PO187" s="25"/>
      <c r="PP187" s="25"/>
      <c r="PQ187" s="25"/>
      <c r="PR187" s="25"/>
      <c r="PS187" s="25"/>
      <c r="PT187" s="25"/>
      <c r="PU187" s="25"/>
      <c r="PV187" s="25"/>
      <c r="PW187" s="25"/>
      <c r="PX187" s="25"/>
      <c r="PY187" s="25"/>
      <c r="PZ187" s="25"/>
      <c r="QA187" s="25"/>
      <c r="QB187" s="25"/>
      <c r="QC187" s="25"/>
      <c r="QD187" s="25"/>
      <c r="QE187" s="25"/>
      <c r="QF187" s="25"/>
      <c r="QG187" s="25"/>
      <c r="QH187" s="25"/>
      <c r="QI187" s="25"/>
      <c r="QJ187" s="25"/>
      <c r="QK187" s="25"/>
      <c r="QL187" s="25"/>
      <c r="QM187" s="25"/>
      <c r="QN187" s="25"/>
      <c r="QO187" s="25"/>
      <c r="QP187" s="25"/>
      <c r="QQ187" s="25"/>
      <c r="QR187" s="25"/>
      <c r="QS187" s="25"/>
      <c r="QT187" s="25"/>
      <c r="QU187" s="25"/>
      <c r="QV187" s="25"/>
      <c r="QW187" s="25"/>
      <c r="QX187" s="25"/>
      <c r="QY187" s="25"/>
      <c r="QZ187" s="25"/>
      <c r="RA187" s="25"/>
      <c r="RB187" s="25"/>
      <c r="RC187" s="25"/>
      <c r="RD187" s="25"/>
      <c r="RE187" s="25"/>
      <c r="RF187" s="25"/>
      <c r="RG187" s="25"/>
      <c r="RH187" s="25"/>
      <c r="RI187" s="25"/>
      <c r="RJ187" s="25"/>
      <c r="RK187" s="25"/>
      <c r="RL187" s="25"/>
      <c r="RM187" s="25"/>
      <c r="RN187" s="25"/>
      <c r="RO187" s="25"/>
      <c r="RP187" s="25"/>
      <c r="RQ187" s="25"/>
      <c r="RR187" s="25"/>
      <c r="RS187" s="25"/>
      <c r="RT187" s="25"/>
      <c r="RU187" s="25"/>
      <c r="RV187" s="25"/>
      <c r="RW187" s="25"/>
      <c r="RX187" s="25"/>
      <c r="RY187" s="25"/>
      <c r="RZ187" s="25"/>
      <c r="SA187" s="25"/>
      <c r="SB187" s="25"/>
      <c r="SC187" s="25"/>
      <c r="SD187" s="25"/>
      <c r="SE187" s="25"/>
      <c r="SF187" s="25"/>
      <c r="SG187" s="25"/>
      <c r="SH187" s="25"/>
      <c r="SI187" s="25"/>
      <c r="SJ187" s="25"/>
      <c r="SK187" s="25"/>
      <c r="SL187" s="25"/>
      <c r="SM187" s="25"/>
      <c r="SN187" s="25"/>
      <c r="SO187" s="25"/>
      <c r="SP187" s="25"/>
      <c r="SQ187" s="25"/>
      <c r="SR187" s="25"/>
      <c r="SS187" s="25"/>
      <c r="ST187" s="25"/>
      <c r="SU187" s="25"/>
      <c r="SV187" s="25"/>
      <c r="SW187" s="25"/>
      <c r="SX187" s="25"/>
      <c r="SY187" s="25"/>
      <c r="SZ187" s="25"/>
      <c r="TA187" s="25"/>
      <c r="TB187" s="25"/>
      <c r="TC187" s="25"/>
      <c r="TD187" s="25"/>
      <c r="TE187" s="25"/>
      <c r="TF187" s="25"/>
      <c r="TG187" s="25"/>
      <c r="TH187" s="25"/>
      <c r="TI187" s="25"/>
      <c r="TJ187" s="25"/>
      <c r="TK187" s="25"/>
      <c r="TL187" s="25"/>
      <c r="TM187" s="25"/>
      <c r="TN187" s="25"/>
      <c r="TO187" s="25"/>
      <c r="TP187" s="25"/>
      <c r="TQ187" s="25"/>
      <c r="TR187" s="25"/>
      <c r="TS187" s="25"/>
      <c r="TT187" s="25"/>
      <c r="TU187" s="25"/>
      <c r="TV187" s="25"/>
      <c r="TW187" s="25"/>
      <c r="TX187" s="25"/>
      <c r="TY187" s="25"/>
      <c r="TZ187" s="25"/>
      <c r="UA187" s="25"/>
      <c r="UB187" s="25"/>
      <c r="UC187" s="25"/>
      <c r="UD187" s="25"/>
      <c r="UE187" s="25"/>
      <c r="UF187" s="25"/>
      <c r="UG187" s="25"/>
      <c r="UH187" s="25"/>
      <c r="UI187" s="25"/>
      <c r="UJ187" s="25"/>
      <c r="UK187" s="25"/>
      <c r="UL187" s="25"/>
      <c r="UM187" s="25"/>
      <c r="UN187" s="25"/>
      <c r="UO187" s="25"/>
      <c r="UP187" s="25"/>
      <c r="UQ187" s="25"/>
      <c r="UR187" s="25"/>
      <c r="US187" s="25"/>
      <c r="UT187" s="25"/>
      <c r="UU187" s="25"/>
      <c r="UV187" s="25"/>
      <c r="UW187" s="25"/>
      <c r="UX187" s="25"/>
      <c r="UY187" s="25"/>
      <c r="UZ187" s="25"/>
      <c r="VA187" s="25"/>
      <c r="VB187" s="25"/>
      <c r="VC187" s="25"/>
      <c r="VD187" s="25"/>
      <c r="VE187" s="25"/>
      <c r="VF187" s="25"/>
      <c r="VG187" s="25"/>
      <c r="VH187" s="25"/>
      <c r="VI187" s="25"/>
      <c r="VJ187" s="25"/>
      <c r="VK187" s="25"/>
      <c r="VL187" s="25"/>
      <c r="VM187" s="25"/>
      <c r="VN187" s="25"/>
      <c r="VO187" s="25"/>
      <c r="VP187" s="25"/>
      <c r="VQ187" s="25"/>
      <c r="VR187" s="25"/>
      <c r="VS187" s="25"/>
      <c r="VT187" s="25"/>
      <c r="VU187" s="25"/>
      <c r="VV187" s="25"/>
      <c r="VW187" s="25"/>
      <c r="VX187" s="25"/>
      <c r="VY187" s="25"/>
      <c r="VZ187" s="25"/>
      <c r="WA187" s="25"/>
      <c r="WB187" s="25"/>
      <c r="WC187" s="25"/>
      <c r="WD187" s="25"/>
      <c r="WE187" s="25"/>
      <c r="WF187" s="25"/>
      <c r="WG187" s="25"/>
      <c r="WH187" s="25"/>
      <c r="WI187" s="25"/>
      <c r="WJ187" s="25"/>
      <c r="WK187" s="25"/>
      <c r="WL187" s="25"/>
      <c r="WM187" s="25"/>
      <c r="WN187" s="25"/>
      <c r="WO187" s="25"/>
      <c r="WP187" s="25"/>
      <c r="WQ187" s="25"/>
      <c r="WR187" s="25"/>
      <c r="WS187" s="25"/>
      <c r="WT187" s="25"/>
      <c r="WU187" s="25"/>
      <c r="WV187" s="25"/>
      <c r="WW187" s="25"/>
      <c r="WX187" s="25"/>
      <c r="WY187" s="25"/>
      <c r="WZ187" s="25"/>
      <c r="XA187" s="25"/>
      <c r="XB187" s="25"/>
      <c r="XC187" s="25"/>
      <c r="XD187" s="25"/>
      <c r="XE187" s="25"/>
      <c r="XF187" s="25"/>
      <c r="XG187" s="25"/>
      <c r="XH187" s="25"/>
      <c r="XI187" s="25"/>
      <c r="XJ187" s="25"/>
      <c r="XK187" s="25"/>
      <c r="XL187" s="25"/>
      <c r="XM187" s="25"/>
      <c r="XN187" s="25"/>
      <c r="XO187" s="25"/>
      <c r="XP187" s="25"/>
      <c r="XQ187" s="25"/>
      <c r="XR187" s="25"/>
      <c r="XS187" s="25"/>
      <c r="XT187" s="25"/>
      <c r="XU187" s="25"/>
      <c r="XV187" s="25"/>
      <c r="XW187" s="25"/>
      <c r="XX187" s="25"/>
      <c r="XY187" s="25"/>
      <c r="XZ187" s="25"/>
      <c r="YA187" s="25"/>
      <c r="YB187" s="25"/>
      <c r="YC187" s="25"/>
      <c r="YD187" s="25"/>
      <c r="YE187" s="25"/>
      <c r="YF187" s="25"/>
      <c r="YG187" s="25"/>
      <c r="YH187" s="25"/>
      <c r="YI187" s="25"/>
      <c r="YJ187" s="25"/>
      <c r="YK187" s="25"/>
      <c r="YL187" s="25"/>
      <c r="YM187" s="25"/>
      <c r="YN187" s="25"/>
      <c r="YO187" s="25"/>
      <c r="YP187" s="25"/>
      <c r="YQ187" s="25"/>
      <c r="YR187" s="25"/>
      <c r="YS187" s="25"/>
      <c r="YT187" s="25"/>
      <c r="YU187" s="25"/>
      <c r="YV187" s="25"/>
      <c r="YW187" s="25"/>
      <c r="YX187" s="25"/>
      <c r="YY187" s="25"/>
      <c r="YZ187" s="25"/>
      <c r="ZA187" s="25"/>
      <c r="ZB187" s="25"/>
      <c r="ZC187" s="25"/>
      <c r="ZD187" s="25"/>
      <c r="ZE187" s="25"/>
      <c r="ZF187" s="25"/>
      <c r="ZG187" s="25"/>
      <c r="ZH187" s="25"/>
      <c r="ZI187" s="25"/>
      <c r="ZJ187" s="25"/>
      <c r="ZK187" s="25"/>
      <c r="ZL187" s="25"/>
      <c r="ZM187" s="25"/>
      <c r="ZN187" s="25"/>
      <c r="ZO187" s="25"/>
      <c r="ZP187" s="25"/>
      <c r="ZQ187" s="25"/>
      <c r="ZR187" s="25"/>
      <c r="ZS187" s="25"/>
      <c r="ZT187" s="25"/>
      <c r="ZU187" s="25"/>
      <c r="ZV187" s="25"/>
      <c r="ZW187" s="25"/>
      <c r="ZX187" s="25"/>
      <c r="ZY187" s="25"/>
      <c r="ZZ187" s="25"/>
      <c r="AAA187" s="25"/>
      <c r="AAB187" s="25"/>
      <c r="AAC187" s="25"/>
      <c r="AAD187" s="25"/>
      <c r="AAE187" s="25"/>
      <c r="AAF187" s="25"/>
      <c r="AAG187" s="25"/>
      <c r="AAH187" s="25"/>
      <c r="AAI187" s="25"/>
      <c r="AAJ187" s="25"/>
      <c r="AAK187" s="25"/>
      <c r="AAL187" s="25"/>
      <c r="AAM187" s="25"/>
      <c r="AAN187" s="25"/>
      <c r="AAO187" s="25"/>
      <c r="AAP187" s="25"/>
      <c r="AAQ187" s="25"/>
      <c r="AAR187" s="25"/>
      <c r="AAS187" s="25"/>
      <c r="AAT187" s="25"/>
      <c r="AAU187" s="25"/>
      <c r="AAV187" s="25"/>
      <c r="AAW187" s="25"/>
      <c r="AAX187" s="25"/>
      <c r="AAY187" s="25"/>
      <c r="AAZ187" s="25"/>
      <c r="ABA187" s="25"/>
      <c r="ABB187" s="25"/>
      <c r="ABC187" s="25"/>
      <c r="ABD187" s="25"/>
      <c r="ABE187" s="25"/>
      <c r="ABF187" s="25"/>
      <c r="ABG187" s="25"/>
      <c r="ABH187" s="25"/>
      <c r="ABI187" s="25"/>
      <c r="ABJ187" s="25"/>
      <c r="ABK187" s="25"/>
      <c r="ABL187" s="25"/>
      <c r="ABM187" s="25"/>
      <c r="ABN187" s="25"/>
      <c r="ABO187" s="25"/>
      <c r="ABP187" s="25"/>
      <c r="ABQ187" s="25"/>
      <c r="ABR187" s="25"/>
      <c r="ABS187" s="25"/>
      <c r="ABT187" s="25"/>
      <c r="ABU187" s="25"/>
      <c r="ABV187" s="25"/>
      <c r="ABW187" s="25"/>
      <c r="ABX187" s="25"/>
      <c r="ABY187" s="25"/>
      <c r="ABZ187" s="25"/>
      <c r="ACA187" s="25"/>
      <c r="ACB187" s="25"/>
      <c r="ACC187" s="25"/>
      <c r="ACD187" s="25"/>
      <c r="ACE187" s="25"/>
      <c r="ACF187" s="25"/>
      <c r="ACG187" s="25"/>
      <c r="ACH187" s="25"/>
      <c r="ACI187" s="25"/>
      <c r="ACJ187" s="25"/>
      <c r="ACK187" s="25"/>
      <c r="ACL187" s="25"/>
      <c r="ACM187" s="25"/>
      <c r="ACN187" s="25"/>
      <c r="ACO187" s="25"/>
      <c r="ACP187" s="25"/>
      <c r="ACQ187" s="25"/>
      <c r="ACR187" s="25"/>
      <c r="ACS187" s="25"/>
      <c r="ACT187" s="25"/>
      <c r="ACU187" s="25"/>
      <c r="ACV187" s="25"/>
      <c r="ACW187" s="25"/>
      <c r="ACX187" s="25"/>
      <c r="ACY187" s="25"/>
      <c r="ACZ187" s="25"/>
      <c r="ADA187" s="25"/>
      <c r="ADB187" s="25"/>
      <c r="ADC187" s="25"/>
      <c r="ADD187" s="25"/>
      <c r="ADE187" s="25"/>
      <c r="ADF187" s="25"/>
      <c r="ADG187" s="25"/>
      <c r="ADH187" s="25"/>
      <c r="ADI187" s="25"/>
      <c r="ADJ187" s="25"/>
      <c r="ADK187" s="25"/>
      <c r="ADL187" s="25"/>
      <c r="ADM187" s="25"/>
      <c r="ADN187" s="25"/>
      <c r="ADO187" s="25"/>
      <c r="ADP187" s="25"/>
      <c r="ADQ187" s="25"/>
      <c r="ADR187" s="25"/>
      <c r="ADS187" s="25"/>
      <c r="ADT187" s="25"/>
      <c r="ADU187" s="25"/>
      <c r="ADV187" s="25"/>
      <c r="ADW187" s="25"/>
      <c r="ADX187" s="25"/>
      <c r="ADY187" s="25"/>
      <c r="ADZ187" s="25"/>
      <c r="AEA187" s="25"/>
      <c r="AEB187" s="25"/>
      <c r="AEC187" s="25"/>
      <c r="AED187" s="25"/>
      <c r="AEE187" s="25"/>
      <c r="AEF187" s="25"/>
      <c r="AEG187" s="25"/>
      <c r="AEH187" s="25"/>
      <c r="AEI187" s="25"/>
      <c r="AEJ187" s="25"/>
      <c r="AEK187" s="25"/>
      <c r="AEL187" s="25"/>
      <c r="AEM187" s="25"/>
      <c r="AEN187" s="25"/>
      <c r="AEO187" s="25"/>
      <c r="AEP187" s="25"/>
      <c r="AEQ187" s="25"/>
      <c r="AER187" s="25"/>
      <c r="AES187" s="25"/>
      <c r="AET187" s="25"/>
      <c r="AEU187" s="25"/>
      <c r="AEV187" s="25"/>
      <c r="AEW187" s="25"/>
      <c r="AEX187" s="25"/>
      <c r="AEY187" s="25"/>
      <c r="AEZ187" s="25"/>
      <c r="AFA187" s="25"/>
      <c r="AFB187" s="25"/>
      <c r="AFC187" s="25"/>
      <c r="AFD187" s="25"/>
      <c r="AFE187" s="25"/>
      <c r="AFF187" s="25"/>
      <c r="AFG187" s="25"/>
      <c r="AFH187" s="25"/>
      <c r="AFI187" s="25"/>
      <c r="AFJ187" s="25"/>
      <c r="AFK187" s="25"/>
      <c r="AFL187" s="25"/>
      <c r="AFM187" s="25"/>
      <c r="AFN187" s="25"/>
      <c r="AFO187" s="25"/>
      <c r="AFP187" s="25"/>
      <c r="AFQ187" s="25"/>
      <c r="AFR187" s="25"/>
      <c r="AFS187" s="25"/>
      <c r="AFT187" s="25"/>
      <c r="AFU187" s="25"/>
      <c r="AFV187" s="25"/>
      <c r="AFW187" s="25"/>
      <c r="AFX187" s="25"/>
      <c r="AFY187" s="25"/>
      <c r="AFZ187" s="25"/>
      <c r="AGA187" s="25"/>
      <c r="AGB187" s="25"/>
      <c r="AGC187" s="25"/>
      <c r="AGD187" s="25"/>
      <c r="AGE187" s="25"/>
      <c r="AGF187" s="25"/>
      <c r="AGG187" s="25"/>
      <c r="AGH187" s="25"/>
      <c r="AGI187" s="25"/>
      <c r="AGJ187" s="25"/>
      <c r="AGK187" s="25"/>
      <c r="AGL187" s="25"/>
      <c r="AGM187" s="25"/>
      <c r="AGN187" s="25"/>
      <c r="AGO187" s="25"/>
      <c r="AGP187" s="25"/>
      <c r="AGQ187" s="25"/>
      <c r="AGR187" s="25"/>
      <c r="AGS187" s="25"/>
      <c r="AGT187" s="25"/>
      <c r="AGU187" s="25"/>
      <c r="AGV187" s="25"/>
      <c r="AGW187" s="25"/>
      <c r="AGX187" s="25"/>
      <c r="AGY187" s="25"/>
      <c r="AGZ187" s="25"/>
      <c r="AHA187" s="25"/>
      <c r="AHB187" s="25"/>
      <c r="AHC187" s="25"/>
      <c r="AHD187" s="25"/>
      <c r="AHE187" s="25"/>
      <c r="AHF187" s="25"/>
      <c r="AHG187" s="25"/>
      <c r="AHH187" s="25"/>
      <c r="AHI187" s="25"/>
      <c r="AHJ187" s="25"/>
      <c r="AHK187" s="25"/>
      <c r="AHL187" s="25"/>
      <c r="AHM187" s="25"/>
      <c r="AHN187" s="25"/>
      <c r="AHO187" s="25"/>
      <c r="AHP187" s="25"/>
      <c r="AHQ187" s="25"/>
      <c r="AHR187" s="25"/>
      <c r="AHS187" s="25"/>
      <c r="AHT187" s="25"/>
      <c r="AHU187" s="25"/>
      <c r="AHV187" s="25"/>
      <c r="AHW187" s="25"/>
      <c r="AHX187" s="25"/>
      <c r="AHY187" s="25"/>
      <c r="AHZ187" s="25"/>
      <c r="AIA187" s="25"/>
      <c r="AIB187" s="25"/>
      <c r="AIC187" s="25"/>
      <c r="AID187" s="25"/>
      <c r="AIE187" s="25"/>
      <c r="AIF187" s="25"/>
      <c r="AIG187" s="25"/>
      <c r="AIH187" s="25"/>
      <c r="AII187" s="25"/>
      <c r="AIJ187" s="25"/>
      <c r="AIK187" s="25"/>
      <c r="AIL187" s="25"/>
      <c r="AIM187" s="25"/>
      <c r="AIN187" s="25"/>
      <c r="AIO187" s="25"/>
      <c r="AIP187" s="25"/>
      <c r="AIQ187" s="25"/>
      <c r="AIR187" s="25"/>
      <c r="AIS187" s="25"/>
      <c r="AIT187" s="25"/>
      <c r="AIU187" s="25"/>
      <c r="AIV187" s="25"/>
      <c r="AIW187" s="25"/>
      <c r="AIX187" s="25"/>
      <c r="AIY187" s="25"/>
      <c r="AIZ187" s="25"/>
      <c r="AJA187" s="25"/>
      <c r="AJB187" s="25"/>
      <c r="AJC187" s="25"/>
      <c r="AJD187" s="25"/>
      <c r="AJE187" s="25"/>
      <c r="AJF187" s="25"/>
      <c r="AJG187" s="25"/>
      <c r="AJH187" s="25"/>
      <c r="AJI187" s="25"/>
      <c r="AJJ187" s="25"/>
      <c r="AJK187" s="25"/>
      <c r="AJL187" s="25"/>
      <c r="AJM187" s="25"/>
      <c r="AJN187" s="25"/>
      <c r="AJO187" s="25"/>
      <c r="AJP187" s="25"/>
      <c r="AJQ187" s="25"/>
      <c r="AJR187" s="25"/>
      <c r="AJS187" s="25"/>
      <c r="AJT187" s="25"/>
      <c r="AJU187" s="25"/>
      <c r="AJV187" s="25"/>
      <c r="AJW187" s="25"/>
      <c r="AJX187" s="25"/>
      <c r="AJY187" s="25"/>
      <c r="AJZ187" s="25"/>
      <c r="AKA187" s="25"/>
      <c r="AKB187" s="25"/>
      <c r="AKC187" s="25"/>
      <c r="AKD187" s="25"/>
      <c r="AKE187" s="25"/>
      <c r="AKF187" s="25"/>
      <c r="AKG187" s="25"/>
      <c r="AKH187" s="25"/>
      <c r="AKI187" s="25"/>
      <c r="AKJ187" s="25"/>
      <c r="AKK187" s="25"/>
      <c r="AKL187" s="25"/>
      <c r="AKM187" s="25"/>
      <c r="AKN187" s="25"/>
      <c r="AKO187" s="25"/>
      <c r="AKP187" s="25"/>
      <c r="AKQ187" s="25"/>
      <c r="AKR187" s="25"/>
      <c r="AKS187" s="25"/>
      <c r="AKT187" s="25"/>
      <c r="AKU187" s="25"/>
      <c r="AKV187" s="25"/>
      <c r="AKW187" s="25"/>
      <c r="AKX187" s="25"/>
      <c r="AKY187" s="25"/>
      <c r="AKZ187" s="25"/>
      <c r="ALA187" s="25"/>
      <c r="ALB187" s="25"/>
      <c r="ALC187" s="25"/>
      <c r="ALD187" s="25"/>
      <c r="ALE187" s="25"/>
      <c r="ALF187" s="25"/>
      <c r="ALG187" s="25"/>
      <c r="ALH187" s="25"/>
      <c r="ALI187" s="25"/>
      <c r="ALJ187" s="25"/>
      <c r="ALK187" s="25"/>
      <c r="ALL187" s="25"/>
      <c r="ALM187" s="25"/>
      <c r="ALN187" s="25"/>
      <c r="ALO187" s="25"/>
      <c r="ALP187" s="25"/>
      <c r="ALQ187" s="25"/>
      <c r="ALR187" s="25"/>
      <c r="ALS187" s="25"/>
      <c r="ALT187" s="25"/>
      <c r="ALU187" s="25"/>
      <c r="ALV187" s="25"/>
      <c r="ALW187" s="25"/>
      <c r="ALX187" s="25"/>
      <c r="ALY187" s="25"/>
      <c r="ALZ187" s="25"/>
      <c r="AMA187" s="25"/>
      <c r="AMB187" s="25"/>
      <c r="AMC187" s="25"/>
      <c r="AMD187" s="25"/>
      <c r="AME187" s="25"/>
      <c r="AMF187" s="25"/>
      <c r="AMG187" s="25"/>
      <c r="AMH187" s="25"/>
      <c r="AMI187" s="25"/>
      <c r="AMJ187" s="25"/>
      <c r="AMK187" s="25"/>
      <c r="AML187" s="25"/>
      <c r="AMM187" s="25"/>
    </row>
    <row r="188" spans="1:1027" s="14" customFormat="1" ht="49.5">
      <c r="A188" s="17">
        <v>1</v>
      </c>
      <c r="B188" s="35" t="s">
        <v>146</v>
      </c>
      <c r="C188" s="32" t="s">
        <v>13</v>
      </c>
      <c r="D188" s="20" t="s">
        <v>15</v>
      </c>
      <c r="E188" s="34">
        <v>1</v>
      </c>
      <c r="F188" s="34"/>
      <c r="G188" s="34"/>
    </row>
    <row r="189" spans="1:1027" s="14" customFormat="1" ht="49.5">
      <c r="A189" s="44">
        <v>2</v>
      </c>
      <c r="B189" s="35" t="s">
        <v>147</v>
      </c>
      <c r="C189" s="32" t="s">
        <v>13</v>
      </c>
      <c r="D189" s="20" t="s">
        <v>15</v>
      </c>
      <c r="E189" s="34">
        <v>1</v>
      </c>
      <c r="F189" s="34"/>
      <c r="G189" s="34"/>
    </row>
    <row r="190" spans="1:1027" s="14" customFormat="1" ht="66">
      <c r="A190" s="44">
        <v>3</v>
      </c>
      <c r="B190" s="35" t="s">
        <v>148</v>
      </c>
      <c r="C190" s="32" t="s">
        <v>13</v>
      </c>
      <c r="D190" s="20" t="s">
        <v>15</v>
      </c>
      <c r="E190" s="34">
        <v>1</v>
      </c>
      <c r="F190" s="34"/>
      <c r="G190" s="34"/>
    </row>
    <row r="191" spans="1:1027" s="14" customFormat="1" ht="66">
      <c r="A191" s="44">
        <v>4</v>
      </c>
      <c r="B191" s="35" t="s">
        <v>149</v>
      </c>
      <c r="C191" s="32" t="s">
        <v>13</v>
      </c>
      <c r="D191" s="20" t="s">
        <v>15</v>
      </c>
      <c r="E191" s="34">
        <v>1</v>
      </c>
      <c r="F191" s="34"/>
      <c r="G191" s="34"/>
    </row>
    <row r="192" spans="1:1027" s="14" customFormat="1" ht="49.5">
      <c r="A192" s="49">
        <v>5</v>
      </c>
      <c r="B192" s="35" t="s">
        <v>150</v>
      </c>
      <c r="C192" s="32" t="s">
        <v>13</v>
      </c>
      <c r="D192" s="20" t="s">
        <v>15</v>
      </c>
      <c r="E192" s="34">
        <v>1</v>
      </c>
      <c r="F192" s="34"/>
      <c r="G192" s="34"/>
    </row>
    <row r="193" spans="1:1027" s="14" customFormat="1" ht="49.5">
      <c r="A193" s="49">
        <v>6</v>
      </c>
      <c r="B193" s="35" t="s">
        <v>151</v>
      </c>
      <c r="C193" s="32" t="s">
        <v>13</v>
      </c>
      <c r="D193" s="20" t="s">
        <v>15</v>
      </c>
      <c r="E193" s="34">
        <v>1</v>
      </c>
      <c r="F193" s="34"/>
      <c r="G193" s="34"/>
    </row>
    <row r="194" spans="1:1027" s="14" customFormat="1" ht="66">
      <c r="A194" s="49">
        <v>7</v>
      </c>
      <c r="B194" s="35" t="s">
        <v>69</v>
      </c>
      <c r="C194" s="32" t="s">
        <v>13</v>
      </c>
      <c r="D194" s="20" t="s">
        <v>15</v>
      </c>
      <c r="E194" s="34">
        <v>1</v>
      </c>
      <c r="F194" s="34"/>
      <c r="G194" s="34"/>
    </row>
    <row r="195" spans="1:1027" s="14" customFormat="1" ht="49.5">
      <c r="A195" s="49">
        <v>8</v>
      </c>
      <c r="B195" s="35" t="s">
        <v>152</v>
      </c>
      <c r="C195" s="32" t="s">
        <v>13</v>
      </c>
      <c r="D195" s="20" t="s">
        <v>15</v>
      </c>
      <c r="E195" s="34">
        <v>1</v>
      </c>
      <c r="F195" s="34"/>
      <c r="G195" s="34"/>
    </row>
    <row r="196" spans="1:1027" s="14" customFormat="1" ht="132">
      <c r="A196" s="49">
        <v>9</v>
      </c>
      <c r="B196" s="35" t="s">
        <v>153</v>
      </c>
      <c r="C196" s="32" t="s">
        <v>13</v>
      </c>
      <c r="D196" s="20" t="s">
        <v>15</v>
      </c>
      <c r="E196" s="34">
        <v>1</v>
      </c>
      <c r="F196" s="34"/>
      <c r="G196" s="34"/>
    </row>
    <row r="197" spans="1:1027" s="26" customFormat="1">
      <c r="A197" s="9" t="s">
        <v>7</v>
      </c>
      <c r="B197" s="27" t="s">
        <v>70</v>
      </c>
      <c r="C197" s="21"/>
      <c r="D197" s="22"/>
      <c r="E197" s="9">
        <v>2</v>
      </c>
      <c r="F197" s="23">
        <f>SUM(F198:F201)</f>
        <v>0</v>
      </c>
      <c r="G197" s="24"/>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c r="IW197" s="25"/>
      <c r="IX197" s="25"/>
      <c r="IY197" s="25"/>
      <c r="IZ197" s="25"/>
      <c r="JA197" s="25"/>
      <c r="JB197" s="25"/>
      <c r="JC197" s="25"/>
      <c r="JD197" s="25"/>
      <c r="JE197" s="25"/>
      <c r="JF197" s="25"/>
      <c r="JG197" s="25"/>
      <c r="JH197" s="25"/>
      <c r="JI197" s="25"/>
      <c r="JJ197" s="25"/>
      <c r="JK197" s="25"/>
      <c r="JL197" s="25"/>
      <c r="JM197" s="25"/>
      <c r="JN197" s="25"/>
      <c r="JO197" s="25"/>
      <c r="JP197" s="25"/>
      <c r="JQ197" s="25"/>
      <c r="JR197" s="25"/>
      <c r="JS197" s="25"/>
      <c r="JT197" s="25"/>
      <c r="JU197" s="25"/>
      <c r="JV197" s="25"/>
      <c r="JW197" s="25"/>
      <c r="JX197" s="25"/>
      <c r="JY197" s="25"/>
      <c r="JZ197" s="25"/>
      <c r="KA197" s="25"/>
      <c r="KB197" s="25"/>
      <c r="KC197" s="25"/>
      <c r="KD197" s="25"/>
      <c r="KE197" s="25"/>
      <c r="KF197" s="25"/>
      <c r="KG197" s="25"/>
      <c r="KH197" s="25"/>
      <c r="KI197" s="25"/>
      <c r="KJ197" s="25"/>
      <c r="KK197" s="25"/>
      <c r="KL197" s="25"/>
      <c r="KM197" s="25"/>
      <c r="KN197" s="25"/>
      <c r="KO197" s="25"/>
      <c r="KP197" s="25"/>
      <c r="KQ197" s="25"/>
      <c r="KR197" s="25"/>
      <c r="KS197" s="25"/>
      <c r="KT197" s="25"/>
      <c r="KU197" s="25"/>
      <c r="KV197" s="25"/>
      <c r="KW197" s="25"/>
      <c r="KX197" s="25"/>
      <c r="KY197" s="25"/>
      <c r="KZ197" s="25"/>
      <c r="LA197" s="25"/>
      <c r="LB197" s="25"/>
      <c r="LC197" s="25"/>
      <c r="LD197" s="25"/>
      <c r="LE197" s="25"/>
      <c r="LF197" s="25"/>
      <c r="LG197" s="25"/>
      <c r="LH197" s="25"/>
      <c r="LI197" s="25"/>
      <c r="LJ197" s="25"/>
      <c r="LK197" s="25"/>
      <c r="LL197" s="25"/>
      <c r="LM197" s="25"/>
      <c r="LN197" s="25"/>
      <c r="LO197" s="25"/>
      <c r="LP197" s="25"/>
      <c r="LQ197" s="25"/>
      <c r="LR197" s="25"/>
      <c r="LS197" s="25"/>
      <c r="LT197" s="25"/>
      <c r="LU197" s="25"/>
      <c r="LV197" s="25"/>
      <c r="LW197" s="25"/>
      <c r="LX197" s="25"/>
      <c r="LY197" s="25"/>
      <c r="LZ197" s="25"/>
      <c r="MA197" s="25"/>
      <c r="MB197" s="25"/>
      <c r="MC197" s="25"/>
      <c r="MD197" s="25"/>
      <c r="ME197" s="25"/>
      <c r="MF197" s="25"/>
      <c r="MG197" s="25"/>
      <c r="MH197" s="25"/>
      <c r="MI197" s="25"/>
      <c r="MJ197" s="25"/>
      <c r="MK197" s="25"/>
      <c r="ML197" s="25"/>
      <c r="MM197" s="25"/>
      <c r="MN197" s="25"/>
      <c r="MO197" s="25"/>
      <c r="MP197" s="25"/>
      <c r="MQ197" s="25"/>
      <c r="MR197" s="25"/>
      <c r="MS197" s="25"/>
      <c r="MT197" s="25"/>
      <c r="MU197" s="25"/>
      <c r="MV197" s="25"/>
      <c r="MW197" s="25"/>
      <c r="MX197" s="25"/>
      <c r="MY197" s="25"/>
      <c r="MZ197" s="25"/>
      <c r="NA197" s="25"/>
      <c r="NB197" s="25"/>
      <c r="NC197" s="25"/>
      <c r="ND197" s="25"/>
      <c r="NE197" s="25"/>
      <c r="NF197" s="25"/>
      <c r="NG197" s="25"/>
      <c r="NH197" s="25"/>
      <c r="NI197" s="25"/>
      <c r="NJ197" s="25"/>
      <c r="NK197" s="25"/>
      <c r="NL197" s="25"/>
      <c r="NM197" s="25"/>
      <c r="NN197" s="25"/>
      <c r="NO197" s="25"/>
      <c r="NP197" s="25"/>
      <c r="NQ197" s="25"/>
      <c r="NR197" s="25"/>
      <c r="NS197" s="25"/>
      <c r="NT197" s="25"/>
      <c r="NU197" s="25"/>
      <c r="NV197" s="25"/>
      <c r="NW197" s="25"/>
      <c r="NX197" s="25"/>
      <c r="NY197" s="25"/>
      <c r="NZ197" s="25"/>
      <c r="OA197" s="25"/>
      <c r="OB197" s="25"/>
      <c r="OC197" s="25"/>
      <c r="OD197" s="25"/>
      <c r="OE197" s="25"/>
      <c r="OF197" s="25"/>
      <c r="OG197" s="25"/>
      <c r="OH197" s="25"/>
      <c r="OI197" s="25"/>
      <c r="OJ197" s="25"/>
      <c r="OK197" s="25"/>
      <c r="OL197" s="25"/>
      <c r="OM197" s="25"/>
      <c r="ON197" s="25"/>
      <c r="OO197" s="25"/>
      <c r="OP197" s="25"/>
      <c r="OQ197" s="25"/>
      <c r="OR197" s="25"/>
      <c r="OS197" s="25"/>
      <c r="OT197" s="25"/>
      <c r="OU197" s="25"/>
      <c r="OV197" s="25"/>
      <c r="OW197" s="25"/>
      <c r="OX197" s="25"/>
      <c r="OY197" s="25"/>
      <c r="OZ197" s="25"/>
      <c r="PA197" s="25"/>
      <c r="PB197" s="25"/>
      <c r="PC197" s="25"/>
      <c r="PD197" s="25"/>
      <c r="PE197" s="25"/>
      <c r="PF197" s="25"/>
      <c r="PG197" s="25"/>
      <c r="PH197" s="25"/>
      <c r="PI197" s="25"/>
      <c r="PJ197" s="25"/>
      <c r="PK197" s="25"/>
      <c r="PL197" s="25"/>
      <c r="PM197" s="25"/>
      <c r="PN197" s="25"/>
      <c r="PO197" s="25"/>
      <c r="PP197" s="25"/>
      <c r="PQ197" s="25"/>
      <c r="PR197" s="25"/>
      <c r="PS197" s="25"/>
      <c r="PT197" s="25"/>
      <c r="PU197" s="25"/>
      <c r="PV197" s="25"/>
      <c r="PW197" s="25"/>
      <c r="PX197" s="25"/>
      <c r="PY197" s="25"/>
      <c r="PZ197" s="25"/>
      <c r="QA197" s="25"/>
      <c r="QB197" s="25"/>
      <c r="QC197" s="25"/>
      <c r="QD197" s="25"/>
      <c r="QE197" s="25"/>
      <c r="QF197" s="25"/>
      <c r="QG197" s="25"/>
      <c r="QH197" s="25"/>
      <c r="QI197" s="25"/>
      <c r="QJ197" s="25"/>
      <c r="QK197" s="25"/>
      <c r="QL197" s="25"/>
      <c r="QM197" s="25"/>
      <c r="QN197" s="25"/>
      <c r="QO197" s="25"/>
      <c r="QP197" s="25"/>
      <c r="QQ197" s="25"/>
      <c r="QR197" s="25"/>
      <c r="QS197" s="25"/>
      <c r="QT197" s="25"/>
      <c r="QU197" s="25"/>
      <c r="QV197" s="25"/>
      <c r="QW197" s="25"/>
      <c r="QX197" s="25"/>
      <c r="QY197" s="25"/>
      <c r="QZ197" s="25"/>
      <c r="RA197" s="25"/>
      <c r="RB197" s="25"/>
      <c r="RC197" s="25"/>
      <c r="RD197" s="25"/>
      <c r="RE197" s="25"/>
      <c r="RF197" s="25"/>
      <c r="RG197" s="25"/>
      <c r="RH197" s="25"/>
      <c r="RI197" s="25"/>
      <c r="RJ197" s="25"/>
      <c r="RK197" s="25"/>
      <c r="RL197" s="25"/>
      <c r="RM197" s="25"/>
      <c r="RN197" s="25"/>
      <c r="RO197" s="25"/>
      <c r="RP197" s="25"/>
      <c r="RQ197" s="25"/>
      <c r="RR197" s="25"/>
      <c r="RS197" s="25"/>
      <c r="RT197" s="25"/>
      <c r="RU197" s="25"/>
      <c r="RV197" s="25"/>
      <c r="RW197" s="25"/>
      <c r="RX197" s="25"/>
      <c r="RY197" s="25"/>
      <c r="RZ197" s="25"/>
      <c r="SA197" s="25"/>
      <c r="SB197" s="25"/>
      <c r="SC197" s="25"/>
      <c r="SD197" s="25"/>
      <c r="SE197" s="25"/>
      <c r="SF197" s="25"/>
      <c r="SG197" s="25"/>
      <c r="SH197" s="25"/>
      <c r="SI197" s="25"/>
      <c r="SJ197" s="25"/>
      <c r="SK197" s="25"/>
      <c r="SL197" s="25"/>
      <c r="SM197" s="25"/>
      <c r="SN197" s="25"/>
      <c r="SO197" s="25"/>
      <c r="SP197" s="25"/>
      <c r="SQ197" s="25"/>
      <c r="SR197" s="25"/>
      <c r="SS197" s="25"/>
      <c r="ST197" s="25"/>
      <c r="SU197" s="25"/>
      <c r="SV197" s="25"/>
      <c r="SW197" s="25"/>
      <c r="SX197" s="25"/>
      <c r="SY197" s="25"/>
      <c r="SZ197" s="25"/>
      <c r="TA197" s="25"/>
      <c r="TB197" s="25"/>
      <c r="TC197" s="25"/>
      <c r="TD197" s="25"/>
      <c r="TE197" s="25"/>
      <c r="TF197" s="25"/>
      <c r="TG197" s="25"/>
      <c r="TH197" s="25"/>
      <c r="TI197" s="25"/>
      <c r="TJ197" s="25"/>
      <c r="TK197" s="25"/>
      <c r="TL197" s="25"/>
      <c r="TM197" s="25"/>
      <c r="TN197" s="25"/>
      <c r="TO197" s="25"/>
      <c r="TP197" s="25"/>
      <c r="TQ197" s="25"/>
      <c r="TR197" s="25"/>
      <c r="TS197" s="25"/>
      <c r="TT197" s="25"/>
      <c r="TU197" s="25"/>
      <c r="TV197" s="25"/>
      <c r="TW197" s="25"/>
      <c r="TX197" s="25"/>
      <c r="TY197" s="25"/>
      <c r="TZ197" s="25"/>
      <c r="UA197" s="25"/>
      <c r="UB197" s="25"/>
      <c r="UC197" s="25"/>
      <c r="UD197" s="25"/>
      <c r="UE197" s="25"/>
      <c r="UF197" s="25"/>
      <c r="UG197" s="25"/>
      <c r="UH197" s="25"/>
      <c r="UI197" s="25"/>
      <c r="UJ197" s="25"/>
      <c r="UK197" s="25"/>
      <c r="UL197" s="25"/>
      <c r="UM197" s="25"/>
      <c r="UN197" s="25"/>
      <c r="UO197" s="25"/>
      <c r="UP197" s="25"/>
      <c r="UQ197" s="25"/>
      <c r="UR197" s="25"/>
      <c r="US197" s="25"/>
      <c r="UT197" s="25"/>
      <c r="UU197" s="25"/>
      <c r="UV197" s="25"/>
      <c r="UW197" s="25"/>
      <c r="UX197" s="25"/>
      <c r="UY197" s="25"/>
      <c r="UZ197" s="25"/>
      <c r="VA197" s="25"/>
      <c r="VB197" s="25"/>
      <c r="VC197" s="25"/>
      <c r="VD197" s="25"/>
      <c r="VE197" s="25"/>
      <c r="VF197" s="25"/>
      <c r="VG197" s="25"/>
      <c r="VH197" s="25"/>
      <c r="VI197" s="25"/>
      <c r="VJ197" s="25"/>
      <c r="VK197" s="25"/>
      <c r="VL197" s="25"/>
      <c r="VM197" s="25"/>
      <c r="VN197" s="25"/>
      <c r="VO197" s="25"/>
      <c r="VP197" s="25"/>
      <c r="VQ197" s="25"/>
      <c r="VR197" s="25"/>
      <c r="VS197" s="25"/>
      <c r="VT197" s="25"/>
      <c r="VU197" s="25"/>
      <c r="VV197" s="25"/>
      <c r="VW197" s="25"/>
      <c r="VX197" s="25"/>
      <c r="VY197" s="25"/>
      <c r="VZ197" s="25"/>
      <c r="WA197" s="25"/>
      <c r="WB197" s="25"/>
      <c r="WC197" s="25"/>
      <c r="WD197" s="25"/>
      <c r="WE197" s="25"/>
      <c r="WF197" s="25"/>
      <c r="WG197" s="25"/>
      <c r="WH197" s="25"/>
      <c r="WI197" s="25"/>
      <c r="WJ197" s="25"/>
      <c r="WK197" s="25"/>
      <c r="WL197" s="25"/>
      <c r="WM197" s="25"/>
      <c r="WN197" s="25"/>
      <c r="WO197" s="25"/>
      <c r="WP197" s="25"/>
      <c r="WQ197" s="25"/>
      <c r="WR197" s="25"/>
      <c r="WS197" s="25"/>
      <c r="WT197" s="25"/>
      <c r="WU197" s="25"/>
      <c r="WV197" s="25"/>
      <c r="WW197" s="25"/>
      <c r="WX197" s="25"/>
      <c r="WY197" s="25"/>
      <c r="WZ197" s="25"/>
      <c r="XA197" s="25"/>
      <c r="XB197" s="25"/>
      <c r="XC197" s="25"/>
      <c r="XD197" s="25"/>
      <c r="XE197" s="25"/>
      <c r="XF197" s="25"/>
      <c r="XG197" s="25"/>
      <c r="XH197" s="25"/>
      <c r="XI197" s="25"/>
      <c r="XJ197" s="25"/>
      <c r="XK197" s="25"/>
      <c r="XL197" s="25"/>
      <c r="XM197" s="25"/>
      <c r="XN197" s="25"/>
      <c r="XO197" s="25"/>
      <c r="XP197" s="25"/>
      <c r="XQ197" s="25"/>
      <c r="XR197" s="25"/>
      <c r="XS197" s="25"/>
      <c r="XT197" s="25"/>
      <c r="XU197" s="25"/>
      <c r="XV197" s="25"/>
      <c r="XW197" s="25"/>
      <c r="XX197" s="25"/>
      <c r="XY197" s="25"/>
      <c r="XZ197" s="25"/>
      <c r="YA197" s="25"/>
      <c r="YB197" s="25"/>
      <c r="YC197" s="25"/>
      <c r="YD197" s="25"/>
      <c r="YE197" s="25"/>
      <c r="YF197" s="25"/>
      <c r="YG197" s="25"/>
      <c r="YH197" s="25"/>
      <c r="YI197" s="25"/>
      <c r="YJ197" s="25"/>
      <c r="YK197" s="25"/>
      <c r="YL197" s="25"/>
      <c r="YM197" s="25"/>
      <c r="YN197" s="25"/>
      <c r="YO197" s="25"/>
      <c r="YP197" s="25"/>
      <c r="YQ197" s="25"/>
      <c r="YR197" s="25"/>
      <c r="YS197" s="25"/>
      <c r="YT197" s="25"/>
      <c r="YU197" s="25"/>
      <c r="YV197" s="25"/>
      <c r="YW197" s="25"/>
      <c r="YX197" s="25"/>
      <c r="YY197" s="25"/>
      <c r="YZ197" s="25"/>
      <c r="ZA197" s="25"/>
      <c r="ZB197" s="25"/>
      <c r="ZC197" s="25"/>
      <c r="ZD197" s="25"/>
      <c r="ZE197" s="25"/>
      <c r="ZF197" s="25"/>
      <c r="ZG197" s="25"/>
      <c r="ZH197" s="25"/>
      <c r="ZI197" s="25"/>
      <c r="ZJ197" s="25"/>
      <c r="ZK197" s="25"/>
      <c r="ZL197" s="25"/>
      <c r="ZM197" s="25"/>
      <c r="ZN197" s="25"/>
      <c r="ZO197" s="25"/>
      <c r="ZP197" s="25"/>
      <c r="ZQ197" s="25"/>
      <c r="ZR197" s="25"/>
      <c r="ZS197" s="25"/>
      <c r="ZT197" s="25"/>
      <c r="ZU197" s="25"/>
      <c r="ZV197" s="25"/>
      <c r="ZW197" s="25"/>
      <c r="ZX197" s="25"/>
      <c r="ZY197" s="25"/>
      <c r="ZZ197" s="25"/>
      <c r="AAA197" s="25"/>
      <c r="AAB197" s="25"/>
      <c r="AAC197" s="25"/>
      <c r="AAD197" s="25"/>
      <c r="AAE197" s="25"/>
      <c r="AAF197" s="25"/>
      <c r="AAG197" s="25"/>
      <c r="AAH197" s="25"/>
      <c r="AAI197" s="25"/>
      <c r="AAJ197" s="25"/>
      <c r="AAK197" s="25"/>
      <c r="AAL197" s="25"/>
      <c r="AAM197" s="25"/>
      <c r="AAN197" s="25"/>
      <c r="AAO197" s="25"/>
      <c r="AAP197" s="25"/>
      <c r="AAQ197" s="25"/>
      <c r="AAR197" s="25"/>
      <c r="AAS197" s="25"/>
      <c r="AAT197" s="25"/>
      <c r="AAU197" s="25"/>
      <c r="AAV197" s="25"/>
      <c r="AAW197" s="25"/>
      <c r="AAX197" s="25"/>
      <c r="AAY197" s="25"/>
      <c r="AAZ197" s="25"/>
      <c r="ABA197" s="25"/>
      <c r="ABB197" s="25"/>
      <c r="ABC197" s="25"/>
      <c r="ABD197" s="25"/>
      <c r="ABE197" s="25"/>
      <c r="ABF197" s="25"/>
      <c r="ABG197" s="25"/>
      <c r="ABH197" s="25"/>
      <c r="ABI197" s="25"/>
      <c r="ABJ197" s="25"/>
      <c r="ABK197" s="25"/>
      <c r="ABL197" s="25"/>
      <c r="ABM197" s="25"/>
      <c r="ABN197" s="25"/>
      <c r="ABO197" s="25"/>
      <c r="ABP197" s="25"/>
      <c r="ABQ197" s="25"/>
      <c r="ABR197" s="25"/>
      <c r="ABS197" s="25"/>
      <c r="ABT197" s="25"/>
      <c r="ABU197" s="25"/>
      <c r="ABV197" s="25"/>
      <c r="ABW197" s="25"/>
      <c r="ABX197" s="25"/>
      <c r="ABY197" s="25"/>
      <c r="ABZ197" s="25"/>
      <c r="ACA197" s="25"/>
      <c r="ACB197" s="25"/>
      <c r="ACC197" s="25"/>
      <c r="ACD197" s="25"/>
      <c r="ACE197" s="25"/>
      <c r="ACF197" s="25"/>
      <c r="ACG197" s="25"/>
      <c r="ACH197" s="25"/>
      <c r="ACI197" s="25"/>
      <c r="ACJ197" s="25"/>
      <c r="ACK197" s="25"/>
      <c r="ACL197" s="25"/>
      <c r="ACM197" s="25"/>
      <c r="ACN197" s="25"/>
      <c r="ACO197" s="25"/>
      <c r="ACP197" s="25"/>
      <c r="ACQ197" s="25"/>
      <c r="ACR197" s="25"/>
      <c r="ACS197" s="25"/>
      <c r="ACT197" s="25"/>
      <c r="ACU197" s="25"/>
      <c r="ACV197" s="25"/>
      <c r="ACW197" s="25"/>
      <c r="ACX197" s="25"/>
      <c r="ACY197" s="25"/>
      <c r="ACZ197" s="25"/>
      <c r="ADA197" s="25"/>
      <c r="ADB197" s="25"/>
      <c r="ADC197" s="25"/>
      <c r="ADD197" s="25"/>
      <c r="ADE197" s="25"/>
      <c r="ADF197" s="25"/>
      <c r="ADG197" s="25"/>
      <c r="ADH197" s="25"/>
      <c r="ADI197" s="25"/>
      <c r="ADJ197" s="25"/>
      <c r="ADK197" s="25"/>
      <c r="ADL197" s="25"/>
      <c r="ADM197" s="25"/>
      <c r="ADN197" s="25"/>
      <c r="ADO197" s="25"/>
      <c r="ADP197" s="25"/>
      <c r="ADQ197" s="25"/>
      <c r="ADR197" s="25"/>
      <c r="ADS197" s="25"/>
      <c r="ADT197" s="25"/>
      <c r="ADU197" s="25"/>
      <c r="ADV197" s="25"/>
      <c r="ADW197" s="25"/>
      <c r="ADX197" s="25"/>
      <c r="ADY197" s="25"/>
      <c r="ADZ197" s="25"/>
      <c r="AEA197" s="25"/>
      <c r="AEB197" s="25"/>
      <c r="AEC197" s="25"/>
      <c r="AED197" s="25"/>
      <c r="AEE197" s="25"/>
      <c r="AEF197" s="25"/>
      <c r="AEG197" s="25"/>
      <c r="AEH197" s="25"/>
      <c r="AEI197" s="25"/>
      <c r="AEJ197" s="25"/>
      <c r="AEK197" s="25"/>
      <c r="AEL197" s="25"/>
      <c r="AEM197" s="25"/>
      <c r="AEN197" s="25"/>
      <c r="AEO197" s="25"/>
      <c r="AEP197" s="25"/>
      <c r="AEQ197" s="25"/>
      <c r="AER197" s="25"/>
      <c r="AES197" s="25"/>
      <c r="AET197" s="25"/>
      <c r="AEU197" s="25"/>
      <c r="AEV197" s="25"/>
      <c r="AEW197" s="25"/>
      <c r="AEX197" s="25"/>
      <c r="AEY197" s="25"/>
      <c r="AEZ197" s="25"/>
      <c r="AFA197" s="25"/>
      <c r="AFB197" s="25"/>
      <c r="AFC197" s="25"/>
      <c r="AFD197" s="25"/>
      <c r="AFE197" s="25"/>
      <c r="AFF197" s="25"/>
      <c r="AFG197" s="25"/>
      <c r="AFH197" s="25"/>
      <c r="AFI197" s="25"/>
      <c r="AFJ197" s="25"/>
      <c r="AFK197" s="25"/>
      <c r="AFL197" s="25"/>
      <c r="AFM197" s="25"/>
      <c r="AFN197" s="25"/>
      <c r="AFO197" s="25"/>
      <c r="AFP197" s="25"/>
      <c r="AFQ197" s="25"/>
      <c r="AFR197" s="25"/>
      <c r="AFS197" s="25"/>
      <c r="AFT197" s="25"/>
      <c r="AFU197" s="25"/>
      <c r="AFV197" s="25"/>
      <c r="AFW197" s="25"/>
      <c r="AFX197" s="25"/>
      <c r="AFY197" s="25"/>
      <c r="AFZ197" s="25"/>
      <c r="AGA197" s="25"/>
      <c r="AGB197" s="25"/>
      <c r="AGC197" s="25"/>
      <c r="AGD197" s="25"/>
      <c r="AGE197" s="25"/>
      <c r="AGF197" s="25"/>
      <c r="AGG197" s="25"/>
      <c r="AGH197" s="25"/>
      <c r="AGI197" s="25"/>
      <c r="AGJ197" s="25"/>
      <c r="AGK197" s="25"/>
      <c r="AGL197" s="25"/>
      <c r="AGM197" s="25"/>
      <c r="AGN197" s="25"/>
      <c r="AGO197" s="25"/>
      <c r="AGP197" s="25"/>
      <c r="AGQ197" s="25"/>
      <c r="AGR197" s="25"/>
      <c r="AGS197" s="25"/>
      <c r="AGT197" s="25"/>
      <c r="AGU197" s="25"/>
      <c r="AGV197" s="25"/>
      <c r="AGW197" s="25"/>
      <c r="AGX197" s="25"/>
      <c r="AGY197" s="25"/>
      <c r="AGZ197" s="25"/>
      <c r="AHA197" s="25"/>
      <c r="AHB197" s="25"/>
      <c r="AHC197" s="25"/>
      <c r="AHD197" s="25"/>
      <c r="AHE197" s="25"/>
      <c r="AHF197" s="25"/>
      <c r="AHG197" s="25"/>
      <c r="AHH197" s="25"/>
      <c r="AHI197" s="25"/>
      <c r="AHJ197" s="25"/>
      <c r="AHK197" s="25"/>
      <c r="AHL197" s="25"/>
      <c r="AHM197" s="25"/>
      <c r="AHN197" s="25"/>
      <c r="AHO197" s="25"/>
      <c r="AHP197" s="25"/>
      <c r="AHQ197" s="25"/>
      <c r="AHR197" s="25"/>
      <c r="AHS197" s="25"/>
      <c r="AHT197" s="25"/>
      <c r="AHU197" s="25"/>
      <c r="AHV197" s="25"/>
      <c r="AHW197" s="25"/>
      <c r="AHX197" s="25"/>
      <c r="AHY197" s="25"/>
      <c r="AHZ197" s="25"/>
      <c r="AIA197" s="25"/>
      <c r="AIB197" s="25"/>
      <c r="AIC197" s="25"/>
      <c r="AID197" s="25"/>
      <c r="AIE197" s="25"/>
      <c r="AIF197" s="25"/>
      <c r="AIG197" s="25"/>
      <c r="AIH197" s="25"/>
      <c r="AII197" s="25"/>
      <c r="AIJ197" s="25"/>
      <c r="AIK197" s="25"/>
      <c r="AIL197" s="25"/>
      <c r="AIM197" s="25"/>
      <c r="AIN197" s="25"/>
      <c r="AIO197" s="25"/>
      <c r="AIP197" s="25"/>
      <c r="AIQ197" s="25"/>
      <c r="AIR197" s="25"/>
      <c r="AIS197" s="25"/>
      <c r="AIT197" s="25"/>
      <c r="AIU197" s="25"/>
      <c r="AIV197" s="25"/>
      <c r="AIW197" s="25"/>
      <c r="AIX197" s="25"/>
      <c r="AIY197" s="25"/>
      <c r="AIZ197" s="25"/>
      <c r="AJA197" s="25"/>
      <c r="AJB197" s="25"/>
      <c r="AJC197" s="25"/>
      <c r="AJD197" s="25"/>
      <c r="AJE197" s="25"/>
      <c r="AJF197" s="25"/>
      <c r="AJG197" s="25"/>
      <c r="AJH197" s="25"/>
      <c r="AJI197" s="25"/>
      <c r="AJJ197" s="25"/>
      <c r="AJK197" s="25"/>
      <c r="AJL197" s="25"/>
      <c r="AJM197" s="25"/>
      <c r="AJN197" s="25"/>
      <c r="AJO197" s="25"/>
      <c r="AJP197" s="25"/>
      <c r="AJQ197" s="25"/>
      <c r="AJR197" s="25"/>
      <c r="AJS197" s="25"/>
      <c r="AJT197" s="25"/>
      <c r="AJU197" s="25"/>
      <c r="AJV197" s="25"/>
      <c r="AJW197" s="25"/>
      <c r="AJX197" s="25"/>
      <c r="AJY197" s="25"/>
      <c r="AJZ197" s="25"/>
      <c r="AKA197" s="25"/>
      <c r="AKB197" s="25"/>
      <c r="AKC197" s="25"/>
      <c r="AKD197" s="25"/>
      <c r="AKE197" s="25"/>
      <c r="AKF197" s="25"/>
      <c r="AKG197" s="25"/>
      <c r="AKH197" s="25"/>
      <c r="AKI197" s="25"/>
      <c r="AKJ197" s="25"/>
      <c r="AKK197" s="25"/>
      <c r="AKL197" s="25"/>
      <c r="AKM197" s="25"/>
      <c r="AKN197" s="25"/>
      <c r="AKO197" s="25"/>
      <c r="AKP197" s="25"/>
      <c r="AKQ197" s="25"/>
      <c r="AKR197" s="25"/>
      <c r="AKS197" s="25"/>
      <c r="AKT197" s="25"/>
      <c r="AKU197" s="25"/>
      <c r="AKV197" s="25"/>
      <c r="AKW197" s="25"/>
      <c r="AKX197" s="25"/>
      <c r="AKY197" s="25"/>
      <c r="AKZ197" s="25"/>
      <c r="ALA197" s="25"/>
      <c r="ALB197" s="25"/>
      <c r="ALC197" s="25"/>
      <c r="ALD197" s="25"/>
      <c r="ALE197" s="25"/>
      <c r="ALF197" s="25"/>
      <c r="ALG197" s="25"/>
      <c r="ALH197" s="25"/>
      <c r="ALI197" s="25"/>
      <c r="ALJ197" s="25"/>
      <c r="ALK197" s="25"/>
      <c r="ALL197" s="25"/>
      <c r="ALM197" s="25"/>
      <c r="ALN197" s="25"/>
      <c r="ALO197" s="25"/>
      <c r="ALP197" s="25"/>
      <c r="ALQ197" s="25"/>
      <c r="ALR197" s="25"/>
      <c r="ALS197" s="25"/>
      <c r="ALT197" s="25"/>
      <c r="ALU197" s="25"/>
      <c r="ALV197" s="25"/>
      <c r="ALW197" s="25"/>
      <c r="ALX197" s="25"/>
      <c r="ALY197" s="25"/>
      <c r="ALZ197" s="25"/>
      <c r="AMA197" s="25"/>
      <c r="AMB197" s="25"/>
      <c r="AMC197" s="25"/>
      <c r="AMD197" s="25"/>
      <c r="AME197" s="25"/>
      <c r="AMF197" s="25"/>
      <c r="AMG197" s="25"/>
      <c r="AMH197" s="25"/>
      <c r="AMI197" s="25"/>
      <c r="AMJ197" s="25"/>
      <c r="AMK197" s="25"/>
      <c r="AML197" s="25"/>
      <c r="AMM197" s="25"/>
    </row>
    <row r="198" spans="1:1027" s="16" customFormat="1">
      <c r="A198" s="71">
        <v>1</v>
      </c>
      <c r="B198" s="69" t="s">
        <v>154</v>
      </c>
      <c r="C198" s="18" t="s">
        <v>16</v>
      </c>
      <c r="D198" s="17">
        <v>1</v>
      </c>
      <c r="E198" s="70">
        <v>1</v>
      </c>
      <c r="F198" s="70"/>
      <c r="G198" s="70"/>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c r="ALO198" s="1"/>
      <c r="ALP198" s="1"/>
      <c r="ALQ198" s="1"/>
      <c r="ALR198" s="1"/>
      <c r="ALS198" s="1"/>
      <c r="ALT198" s="1"/>
      <c r="ALU198" s="1"/>
      <c r="ALV198" s="1"/>
      <c r="ALW198" s="1"/>
      <c r="ALX198" s="1"/>
      <c r="ALY198" s="1"/>
      <c r="ALZ198" s="1"/>
      <c r="AMA198" s="1"/>
      <c r="AMB198" s="1"/>
      <c r="AMC198" s="1"/>
      <c r="AMD198" s="1"/>
      <c r="AME198" s="1"/>
      <c r="AMF198" s="1"/>
      <c r="AMG198" s="1"/>
      <c r="AMH198" s="1"/>
      <c r="AMI198" s="1"/>
      <c r="AMJ198" s="1"/>
      <c r="AMK198" s="1"/>
      <c r="AML198" s="1"/>
      <c r="AMM198" s="1"/>
    </row>
    <row r="199" spans="1:1027" s="14" customFormat="1">
      <c r="A199" s="71"/>
      <c r="B199" s="69"/>
      <c r="C199" s="18" t="s">
        <v>17</v>
      </c>
      <c r="D199" s="17">
        <v>0</v>
      </c>
      <c r="E199" s="70"/>
      <c r="F199" s="70"/>
      <c r="G199" s="70"/>
    </row>
    <row r="200" spans="1:1027" s="16" customFormat="1" ht="60" customHeight="1">
      <c r="A200" s="71">
        <v>2</v>
      </c>
      <c r="B200" s="69" t="s">
        <v>155</v>
      </c>
      <c r="C200" s="18" t="s">
        <v>16</v>
      </c>
      <c r="D200" s="17">
        <v>1</v>
      </c>
      <c r="E200" s="70">
        <v>1</v>
      </c>
      <c r="F200" s="70"/>
      <c r="G200" s="70"/>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c r="ALO200" s="1"/>
      <c r="ALP200" s="1"/>
      <c r="ALQ200" s="1"/>
      <c r="ALR200" s="1"/>
      <c r="ALS200" s="1"/>
      <c r="ALT200" s="1"/>
      <c r="ALU200" s="1"/>
      <c r="ALV200" s="1"/>
      <c r="ALW200" s="1"/>
      <c r="ALX200" s="1"/>
      <c r="ALY200" s="1"/>
      <c r="ALZ200" s="1"/>
      <c r="AMA200" s="1"/>
      <c r="AMB200" s="1"/>
      <c r="AMC200" s="1"/>
      <c r="AMD200" s="1"/>
      <c r="AME200" s="1"/>
      <c r="AMF200" s="1"/>
      <c r="AMG200" s="1"/>
      <c r="AMH200" s="1"/>
      <c r="AMI200" s="1"/>
      <c r="AMJ200" s="1"/>
      <c r="AMK200" s="1"/>
      <c r="AML200" s="1"/>
      <c r="AMM200" s="1"/>
    </row>
    <row r="201" spans="1:1027" s="14" customFormat="1" ht="60" customHeight="1">
      <c r="A201" s="71"/>
      <c r="B201" s="69"/>
      <c r="C201" s="18" t="s">
        <v>17</v>
      </c>
      <c r="D201" s="17">
        <v>0</v>
      </c>
      <c r="E201" s="70"/>
      <c r="F201" s="70"/>
      <c r="G201" s="70"/>
    </row>
    <row r="202" spans="1:1027" ht="50.45" customHeight="1">
      <c r="A202" s="46"/>
      <c r="B202" s="39" t="s">
        <v>71</v>
      </c>
      <c r="C202" s="39"/>
      <c r="D202" s="40">
        <v>0</v>
      </c>
      <c r="E202" s="41">
        <f>E9+E63</f>
        <v>100</v>
      </c>
      <c r="F202" s="42">
        <f>F63+F9</f>
        <v>0</v>
      </c>
      <c r="G202" s="43"/>
    </row>
  </sheetData>
  <sheetProtection formatCells="0" formatColumns="0" formatRows="0" selectLockedCells="1"/>
  <mergeCells count="318">
    <mergeCell ref="A1:G1"/>
    <mergeCell ref="A2:G2"/>
    <mergeCell ref="A3:G3"/>
    <mergeCell ref="A4:G4"/>
    <mergeCell ref="A6:E6"/>
    <mergeCell ref="A60:A62"/>
    <mergeCell ref="B65:E65"/>
    <mergeCell ref="A56:A57"/>
    <mergeCell ref="A52:A53"/>
    <mergeCell ref="A18:A19"/>
    <mergeCell ref="A44:A45"/>
    <mergeCell ref="B12:B13"/>
    <mergeCell ref="A12:A13"/>
    <mergeCell ref="A14:A15"/>
    <mergeCell ref="B14:B15"/>
    <mergeCell ref="A22:A23"/>
    <mergeCell ref="B22:B23"/>
    <mergeCell ref="A26:A27"/>
    <mergeCell ref="B26:B27"/>
    <mergeCell ref="A32:A33"/>
    <mergeCell ref="B32:B33"/>
    <mergeCell ref="B52:B53"/>
    <mergeCell ref="B56:B57"/>
    <mergeCell ref="A172:A173"/>
    <mergeCell ref="A165:A166"/>
    <mergeCell ref="B165:B166"/>
    <mergeCell ref="E165:E166"/>
    <mergeCell ref="F165:F166"/>
    <mergeCell ref="G165:G166"/>
    <mergeCell ref="A168:A169"/>
    <mergeCell ref="B168:B169"/>
    <mergeCell ref="E168:E169"/>
    <mergeCell ref="F168:F169"/>
    <mergeCell ref="G168:G169"/>
    <mergeCell ref="B170:B171"/>
    <mergeCell ref="E170:E171"/>
    <mergeCell ref="F170:F171"/>
    <mergeCell ref="G170:G171"/>
    <mergeCell ref="G172:G173"/>
    <mergeCell ref="F172:F173"/>
    <mergeCell ref="E172:E173"/>
    <mergeCell ref="B172:B173"/>
    <mergeCell ref="A170:A171"/>
    <mergeCell ref="B167:E167"/>
    <mergeCell ref="A58:A59"/>
    <mergeCell ref="A152:A153"/>
    <mergeCell ref="B152:B153"/>
    <mergeCell ref="A126:A128"/>
    <mergeCell ref="A118:A119"/>
    <mergeCell ref="A54:A55"/>
    <mergeCell ref="B54:B55"/>
    <mergeCell ref="B85:B86"/>
    <mergeCell ref="A124:A125"/>
    <mergeCell ref="A121:A123"/>
    <mergeCell ref="B132:E132"/>
    <mergeCell ref="B131:D131"/>
    <mergeCell ref="B60:B62"/>
    <mergeCell ref="E60:E62"/>
    <mergeCell ref="E85:E86"/>
    <mergeCell ref="E100:E101"/>
    <mergeCell ref="B18:B19"/>
    <mergeCell ref="A20:A21"/>
    <mergeCell ref="B20:B21"/>
    <mergeCell ref="E20:E21"/>
    <mergeCell ref="E12:E13"/>
    <mergeCell ref="E14:E15"/>
    <mergeCell ref="E16:E17"/>
    <mergeCell ref="A16:A17"/>
    <mergeCell ref="B16:B17"/>
    <mergeCell ref="G12:G13"/>
    <mergeCell ref="G14:G15"/>
    <mergeCell ref="G16:G17"/>
    <mergeCell ref="G18:G19"/>
    <mergeCell ref="G20:G21"/>
    <mergeCell ref="E32:E33"/>
    <mergeCell ref="F12:F13"/>
    <mergeCell ref="F14:F15"/>
    <mergeCell ref="F16:F17"/>
    <mergeCell ref="F18:F19"/>
    <mergeCell ref="F20:F21"/>
    <mergeCell ref="F22:F23"/>
    <mergeCell ref="F24:F25"/>
    <mergeCell ref="F26:F27"/>
    <mergeCell ref="F28:F29"/>
    <mergeCell ref="F30:F31"/>
    <mergeCell ref="F32:F33"/>
    <mergeCell ref="E26:E27"/>
    <mergeCell ref="E28:E29"/>
    <mergeCell ref="E30:E31"/>
    <mergeCell ref="E22:E23"/>
    <mergeCell ref="E24:E25"/>
    <mergeCell ref="E18:E19"/>
    <mergeCell ref="G32:G33"/>
    <mergeCell ref="B40:D40"/>
    <mergeCell ref="G22:G23"/>
    <mergeCell ref="G24:G25"/>
    <mergeCell ref="G26:G27"/>
    <mergeCell ref="G28:G29"/>
    <mergeCell ref="G30:G31"/>
    <mergeCell ref="A28:A29"/>
    <mergeCell ref="B28:B29"/>
    <mergeCell ref="A30:A31"/>
    <mergeCell ref="B30:B31"/>
    <mergeCell ref="B24:B25"/>
    <mergeCell ref="A24:A25"/>
    <mergeCell ref="A50:A51"/>
    <mergeCell ref="B50:B51"/>
    <mergeCell ref="E50:E51"/>
    <mergeCell ref="F50:F51"/>
    <mergeCell ref="G50:G51"/>
    <mergeCell ref="B41:B42"/>
    <mergeCell ref="A41:A42"/>
    <mergeCell ref="E41:E42"/>
    <mergeCell ref="F41:F42"/>
    <mergeCell ref="G41:G42"/>
    <mergeCell ref="B44:B45"/>
    <mergeCell ref="E52:E53"/>
    <mergeCell ref="F52:F53"/>
    <mergeCell ref="G52:G53"/>
    <mergeCell ref="E54:E55"/>
    <mergeCell ref="F54:F55"/>
    <mergeCell ref="G54:G55"/>
    <mergeCell ref="E44:E45"/>
    <mergeCell ref="F44:F45"/>
    <mergeCell ref="G44:G45"/>
    <mergeCell ref="F60:F62"/>
    <mergeCell ref="G60:G62"/>
    <mergeCell ref="E56:E57"/>
    <mergeCell ref="F56:F57"/>
    <mergeCell ref="G56:G57"/>
    <mergeCell ref="B58:B59"/>
    <mergeCell ref="E58:E59"/>
    <mergeCell ref="F58:F59"/>
    <mergeCell ref="G58:G59"/>
    <mergeCell ref="G66:G68"/>
    <mergeCell ref="A69:A71"/>
    <mergeCell ref="B69:B71"/>
    <mergeCell ref="E69:E71"/>
    <mergeCell ref="F69:F71"/>
    <mergeCell ref="G69:G71"/>
    <mergeCell ref="A66:A68"/>
    <mergeCell ref="B66:B68"/>
    <mergeCell ref="E66:E68"/>
    <mergeCell ref="F66:F68"/>
    <mergeCell ref="G79:G81"/>
    <mergeCell ref="A82:A84"/>
    <mergeCell ref="B82:B84"/>
    <mergeCell ref="E82:E84"/>
    <mergeCell ref="F82:F84"/>
    <mergeCell ref="G82:G84"/>
    <mergeCell ref="G72:G74"/>
    <mergeCell ref="A75:A77"/>
    <mergeCell ref="B75:B77"/>
    <mergeCell ref="E75:E77"/>
    <mergeCell ref="F75:F77"/>
    <mergeCell ref="G75:G77"/>
    <mergeCell ref="A72:A74"/>
    <mergeCell ref="B72:B74"/>
    <mergeCell ref="E72:E74"/>
    <mergeCell ref="F72:F74"/>
    <mergeCell ref="A79:A81"/>
    <mergeCell ref="B79:B81"/>
    <mergeCell ref="E79:E81"/>
    <mergeCell ref="F79:F81"/>
    <mergeCell ref="B78:E78"/>
    <mergeCell ref="F85:F86"/>
    <mergeCell ref="G85:G86"/>
    <mergeCell ref="A91:A93"/>
    <mergeCell ref="B91:B93"/>
    <mergeCell ref="E91:E93"/>
    <mergeCell ref="F91:F93"/>
    <mergeCell ref="G91:G93"/>
    <mergeCell ref="B87:E87"/>
    <mergeCell ref="B88:B90"/>
    <mergeCell ref="E88:E90"/>
    <mergeCell ref="F88:F90"/>
    <mergeCell ref="G88:G90"/>
    <mergeCell ref="A88:A90"/>
    <mergeCell ref="A85:A86"/>
    <mergeCell ref="F97:F98"/>
    <mergeCell ref="G97:G98"/>
    <mergeCell ref="A95:A96"/>
    <mergeCell ref="B95:B96"/>
    <mergeCell ref="E95:E96"/>
    <mergeCell ref="F95:F96"/>
    <mergeCell ref="G95:G96"/>
    <mergeCell ref="B94:E94"/>
    <mergeCell ref="A97:A98"/>
    <mergeCell ref="F100:F101"/>
    <mergeCell ref="G100:G101"/>
    <mergeCell ref="A104:A105"/>
    <mergeCell ref="B104:B105"/>
    <mergeCell ref="E104:E105"/>
    <mergeCell ref="F104:F105"/>
    <mergeCell ref="G104:G105"/>
    <mergeCell ref="A107:A108"/>
    <mergeCell ref="A100:A101"/>
    <mergeCell ref="A102:A103"/>
    <mergeCell ref="B102:B103"/>
    <mergeCell ref="E102:E103"/>
    <mergeCell ref="F102:F103"/>
    <mergeCell ref="G102:G103"/>
    <mergeCell ref="F114:F115"/>
    <mergeCell ref="G114:G115"/>
    <mergeCell ref="A116:A117"/>
    <mergeCell ref="B116:B117"/>
    <mergeCell ref="E116:E117"/>
    <mergeCell ref="F116:F117"/>
    <mergeCell ref="G116:G117"/>
    <mergeCell ref="A114:A115"/>
    <mergeCell ref="F107:F108"/>
    <mergeCell ref="G107:G108"/>
    <mergeCell ref="A111:A112"/>
    <mergeCell ref="B111:B112"/>
    <mergeCell ref="E111:E112"/>
    <mergeCell ref="F111:F112"/>
    <mergeCell ref="G111:G112"/>
    <mergeCell ref="A109:A110"/>
    <mergeCell ref="B109:B110"/>
    <mergeCell ref="E109:E110"/>
    <mergeCell ref="F109:F110"/>
    <mergeCell ref="G109:G110"/>
    <mergeCell ref="F124:F125"/>
    <mergeCell ref="G124:G125"/>
    <mergeCell ref="B121:B123"/>
    <mergeCell ref="E121:E123"/>
    <mergeCell ref="F121:F123"/>
    <mergeCell ref="G121:G123"/>
    <mergeCell ref="B126:B128"/>
    <mergeCell ref="E126:E128"/>
    <mergeCell ref="F118:F119"/>
    <mergeCell ref="G118:G119"/>
    <mergeCell ref="A163:A164"/>
    <mergeCell ref="B163:B164"/>
    <mergeCell ref="E163:E164"/>
    <mergeCell ref="F163:F164"/>
    <mergeCell ref="G163:G164"/>
    <mergeCell ref="F126:F128"/>
    <mergeCell ref="G126:G128"/>
    <mergeCell ref="A129:A130"/>
    <mergeCell ref="B129:B130"/>
    <mergeCell ref="E129:E130"/>
    <mergeCell ref="F129:F130"/>
    <mergeCell ref="G129:G130"/>
    <mergeCell ref="E152:E153"/>
    <mergeCell ref="F152:F153"/>
    <mergeCell ref="G152:G153"/>
    <mergeCell ref="A160:A161"/>
    <mergeCell ref="B160:B161"/>
    <mergeCell ref="E160:E161"/>
    <mergeCell ref="F160:F161"/>
    <mergeCell ref="G160:G161"/>
    <mergeCell ref="A185:A186"/>
    <mergeCell ref="B185:B186"/>
    <mergeCell ref="E185:E186"/>
    <mergeCell ref="F185:F186"/>
    <mergeCell ref="G185:G186"/>
    <mergeCell ref="E181:E182"/>
    <mergeCell ref="F181:F182"/>
    <mergeCell ref="G181:G182"/>
    <mergeCell ref="B187:D187"/>
    <mergeCell ref="A200:A201"/>
    <mergeCell ref="B200:B201"/>
    <mergeCell ref="E200:E201"/>
    <mergeCell ref="F200:F201"/>
    <mergeCell ref="G200:G201"/>
    <mergeCell ref="A198:A199"/>
    <mergeCell ref="B198:B199"/>
    <mergeCell ref="E198:E199"/>
    <mergeCell ref="F198:F199"/>
    <mergeCell ref="G198:G199"/>
    <mergeCell ref="B9:D9"/>
    <mergeCell ref="B10:D10"/>
    <mergeCell ref="B49:D49"/>
    <mergeCell ref="B63:D63"/>
    <mergeCell ref="B64:D64"/>
    <mergeCell ref="B140:E140"/>
    <mergeCell ref="B146:E146"/>
    <mergeCell ref="B151:E151"/>
    <mergeCell ref="B162:E162"/>
    <mergeCell ref="B99:E99"/>
    <mergeCell ref="B106:E106"/>
    <mergeCell ref="B113:E113"/>
    <mergeCell ref="B120:E120"/>
    <mergeCell ref="B118:B119"/>
    <mergeCell ref="E118:E119"/>
    <mergeCell ref="B107:B108"/>
    <mergeCell ref="E107:E108"/>
    <mergeCell ref="B97:B98"/>
    <mergeCell ref="E97:E98"/>
    <mergeCell ref="B124:B125"/>
    <mergeCell ref="E124:E125"/>
    <mergeCell ref="B114:B115"/>
    <mergeCell ref="E114:E115"/>
    <mergeCell ref="B100:B101"/>
    <mergeCell ref="G174:G175"/>
    <mergeCell ref="F174:F175"/>
    <mergeCell ref="E174:E175"/>
    <mergeCell ref="B174:B175"/>
    <mergeCell ref="A174:A175"/>
    <mergeCell ref="A179:A180"/>
    <mergeCell ref="B179:B180"/>
    <mergeCell ref="B178:E178"/>
    <mergeCell ref="A183:A184"/>
    <mergeCell ref="B183:B184"/>
    <mergeCell ref="E183:E184"/>
    <mergeCell ref="F183:F184"/>
    <mergeCell ref="G183:G184"/>
    <mergeCell ref="G176:G177"/>
    <mergeCell ref="F176:F177"/>
    <mergeCell ref="E176:E177"/>
    <mergeCell ref="B176:B177"/>
    <mergeCell ref="A176:A177"/>
    <mergeCell ref="E179:E180"/>
    <mergeCell ref="F179:F180"/>
    <mergeCell ref="G179:G180"/>
    <mergeCell ref="B181:B182"/>
    <mergeCell ref="A181:A182"/>
  </mergeCells>
  <pageMargins left="0.59027777777777801" right="0.59027777777777801" top="0.59027777777777801" bottom="0.59027777777777801" header="0.51180555555555496" footer="0.51180555555555496"/>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61</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CẤP SỞ</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User</cp:lastModifiedBy>
  <cp:revision>10</cp:revision>
  <cp:lastPrinted>2019-10-02T08:13:27Z</cp:lastPrinted>
  <dcterms:created xsi:type="dcterms:W3CDTF">2019-03-19T06:24:51Z</dcterms:created>
  <dcterms:modified xsi:type="dcterms:W3CDTF">2019-10-02T08:30:24Z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