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05" windowWidth="20730" windowHeight="11760" tabRatio="500"/>
  </bookViews>
  <sheets>
    <sheet name="CẤP HUYỆN" sheetId="1" r:id="rId1"/>
  </sheets>
  <calcPr calcId="124519" iterateDelta="1E-4"/>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0" i="1"/>
  <c r="F67"/>
  <c r="F52"/>
  <c r="F192"/>
  <c r="F86"/>
  <c r="F245"/>
  <c r="F266"/>
  <c r="E274"/>
  <c r="F9" l="1"/>
  <c r="F85"/>
  <c r="F274" l="1"/>
</calcChain>
</file>

<file path=xl/sharedStrings.xml><?xml version="1.0" encoding="utf-8"?>
<sst xmlns="http://schemas.openxmlformats.org/spreadsheetml/2006/main" count="511" uniqueCount="226">
  <si>
    <t xml:space="preserve">MẪU BẢNG TỔNG HỢP KẾT QUẢ TỰ ĐÁNH GIÁ, CHẤM ĐIỂM </t>
  </si>
  <si>
    <t>STT</t>
  </si>
  <si>
    <t>Điểm tối đa</t>
  </si>
  <si>
    <t>Tự đánh giá</t>
  </si>
  <si>
    <t>Tài liệu kiểm chứng</t>
  </si>
  <si>
    <t>I</t>
  </si>
  <si>
    <t>II</t>
  </si>
  <si>
    <t>III</t>
  </si>
  <si>
    <t>CÁC TIÊU CHÍ XẾP HẠNG MỨC ĐỘ CHÍNH QUYỀN ĐIỆN TỬ</t>
  </si>
  <si>
    <t>(Ban hành kèm theo Công văn số:       /STTTT-CNTT ngày       /10/2019 của Sở Thông tin và Truyền thông)</t>
  </si>
  <si>
    <t>CÁC TIÊU CHÍ VỀ CƠ SỞ HẠ TẦNG THÔNG TIN</t>
  </si>
  <si>
    <t>Tỷ lệ máy tính/ cán bộ công chức cấp huyện</t>
  </si>
  <si>
    <t>A</t>
  </si>
  <si>
    <t>NHÓM TIÊU CHÍ ĐÁNH GIÁ ĐIỀU KIỆN SẴN SÀNG CHÍNH QUYỀN ĐIỆN TỬ CẤP HUYỆN</t>
  </si>
  <si>
    <t>Thang điểm</t>
  </si>
  <si>
    <t>Điểm = Tỷ lệ% x Điểm tối đa</t>
  </si>
  <si>
    <t>Điểm</t>
  </si>
  <si>
    <t>Tỷ lệ% x 1</t>
  </si>
  <si>
    <t>UBND cấp huyện có kết nối mạng truyền số liệu chuyên dùng</t>
  </si>
  <si>
    <t>Có</t>
  </si>
  <si>
    <t>Không</t>
  </si>
  <si>
    <t xml:space="preserve">Bộ phận tiếp nhận và trả kết quả hiện đại </t>
  </si>
  <si>
    <t>Màn hình cỡ lớn hoặc bảng LED điện tử hiển thị công khai lịch công tác hàng ngày, tuần của Lãnh đạo cấp huyện</t>
  </si>
  <si>
    <t>Hệ thống Camera giám sát an ninh (cả một cửa/  và các vị trí xung yếu thuộc trụ sở)</t>
  </si>
  <si>
    <t>Hệ thống chống sét lan truyền bảo vệ mạng LAN</t>
  </si>
  <si>
    <t>Hệ thống tường lửa/ giám sát truy nhập truy cập trái phép bảo vệ an toàn mạng LAN</t>
  </si>
  <si>
    <t>Phòng họp trực tuyến</t>
  </si>
  <si>
    <t xml:space="preserve">Màn hình tra cứu thủ tục hành chính (TTHC) phục vụ người dân tại Bộ phận tiếp nhận và trả kết quả </t>
  </si>
  <si>
    <t>Đầu đọc mã vạch tra cứu hồ sơ TTHC tại Bộ phận tiếp nhận và trả kết quả hoặc Trung tâm HCC</t>
  </si>
  <si>
    <t xml:space="preserve">Kiosk cấp số thứ tự tại Bộ phận tiếp nhận và trả kết quả </t>
  </si>
  <si>
    <t>Số máy Scan đang sử dụng tại UBND cấp huyện</t>
  </si>
  <si>
    <t xml:space="preserve">&gt;=1 </t>
  </si>
  <si>
    <t>Tỷ lệ đơn vị sự nghiệp trực thuộc cấp huyện có kết nối Internet băng rộng hoặc đường truyền riêng leased line</t>
  </si>
  <si>
    <t>Tỷ lệ máy tính/ viên chức cấp huyện</t>
  </si>
  <si>
    <t>Tỷ lệ máy tính/ cán bộ công chức cấp xã</t>
  </si>
  <si>
    <t>Tỷ lệ UBND cấp xã kết nối mạng LAN</t>
  </si>
  <si>
    <t>Tỷ lệ UBND cấp xã kết nối mạng Internet băng rộng xDSL/FTTH hoặc mạng truyền số liệu chuyên dùng</t>
  </si>
  <si>
    <t xml:space="preserve">Tỷ lệ UBND cấp xã có Bộ phận tiếp nhận và trả kết quả hiện đại </t>
  </si>
  <si>
    <t>Tỷ lệ UBND cấp xã có màn hình tra cứu TTHC</t>
  </si>
  <si>
    <t>Tỷ lệ UBND cấp xã có đầu đọc mã vạch tra cứu hồ sơ TTHC</t>
  </si>
  <si>
    <t>Tỷ lệ UBND cấp xã có máy Scan</t>
  </si>
  <si>
    <t>Tỷ lệ UBND cấp xã có phòng họp trực tuyến</t>
  </si>
  <si>
    <t>Tỷ lệ UBND cấp xã có thiết bị tường lửa bảo vệ mạng LAN</t>
  </si>
  <si>
    <t>Tỷ lệ điểm BĐVH xã có kết nối Internet</t>
  </si>
  <si>
    <t>Tỷ lệ điểm BĐVH xã có đại lý Internet</t>
  </si>
  <si>
    <t>Tỷ lệ hộ gia đình có máy tính</t>
  </si>
  <si>
    <t>Tỷ lệ hộ gia đình có kết nối internet băng rộng</t>
  </si>
  <si>
    <t>Tỷ lệ doanh nghiệp có kết nối internet băng rộng</t>
  </si>
  <si>
    <t>Tỷ lệ dân số có thuê bao di động</t>
  </si>
  <si>
    <t>Tỷ lệ dân số có thuê bao di động băng rộng</t>
  </si>
  <si>
    <t>CÁC TIÊU CHÍ VỀ NHÂN LỰC CNTT</t>
  </si>
  <si>
    <t>Tỷ lệ trường tiểu học có giảng dạy môn tin học</t>
  </si>
  <si>
    <t>Tỷ lệ trường THCS có giảng dạy môn tin học</t>
  </si>
  <si>
    <t>Tỷ lệ trường THPT có giảng dạy môn tin học</t>
  </si>
  <si>
    <t>Số cán bộ chuyên trách CNTT cấp huyện</t>
  </si>
  <si>
    <t>&gt;=1</t>
  </si>
  <si>
    <t>Tỷ lệ cán bộ chuyên trách CNTT cấp huyện có trình độ ĐH chuyên ngành CNTT trở lên</t>
  </si>
  <si>
    <t>Số lượt cán bộ chuyên trách CNTT cấp huyện được tập huấn chuyên sâu về CNTT trong năm</t>
  </si>
  <si>
    <t>Tỷ lệ cán bộ chuyên trách CNTT cấp huyện được đào tạo một trong số các chứng chỉ nghiệp vụ lập, quản lý, giám sát dự án đầu tư CNTT theo Nghị định số 102/2009/NĐ-CP</t>
  </si>
  <si>
    <t>Tỷ lệ CBCC cấp huyện đã qua đào tạo và sử dụng thành thạo máy tính, các phần mềm phục vụ công việc</t>
  </si>
  <si>
    <t>Tỷ lệ CBCC cấp xã đã qua đào tạo và sử dụng thành thạo máy tính, các phần mềm phục vụ công việc</t>
  </si>
  <si>
    <t>Tỷ lệ UBND cấp xã có cán bộ thực hiện nhiệm vụ chuyên trách CNTT</t>
  </si>
  <si>
    <t>Tỷ lệ cán bộ làm nhiệm vụ chuyên trách CNTT cấp xã đạt chuẩn kỹ năng ứng dụng CNTT cơ bản theo Thông tư số 03/2014/TT-BTTTT ngày 11/3/2014 của Bộ TTTT</t>
  </si>
  <si>
    <t>Tỷ lệ số lượt cán bộ thực hiện nhiệm vụ chuyên trách CNTT cấp xã được tập huấn chuyên sâu về CNTT trong năm/ Tổng số cán bộ làm nhiệm vụ chuyên trách CNTT cấp xã</t>
  </si>
  <si>
    <t>CÁC TIÊU CHÍ VỀ MÔI TRƯỜNG CHÍNH SÁCH</t>
  </si>
  <si>
    <t>Thành lập Ban chỉ đạo xây dựng chính quyền điện tử cấp huyện</t>
  </si>
  <si>
    <t>Ban hành Quy hoạch/ Đề án/ Kế hoạch/ Nghị quyết có nội hàm bao quát tổng thể về CNTT trong giai đoạn 5 năm</t>
  </si>
  <si>
    <t>Ban hành kế hoạch CNTT năm</t>
  </si>
  <si>
    <t>Ban hành kế hoạch/ văn bản chỉ đạo tuyên truyền, phổ biến, quán triệt văn bản Trung ương và của tỉnh về chính sách và thành quả ứng dụng, phát triển CNTT</t>
  </si>
  <si>
    <t>Ban hành văn bản quy định về tổ chức ứng dụng các hệ thống thông tin và bảo đảm an toàn an ninh thông tin nội bộ; quy định về gửi nhận văn bản điện tử, ứng dụng chữ ký số,...trong nội bộ cấp huyện.</t>
  </si>
  <si>
    <t>Ban hành Quy chế hoạt động của Ban Biên tập Cổng/Trang thông tin điện tử, quy định về quản lý, vận hành và cung cấp thông tin trên Cổng/ trang thông tin điện tử</t>
  </si>
  <si>
    <t>Ban hành văn bản quy định (hoặc áp dụng) chính sách đặc thù cho cán bộ chuyên trách CNTT</t>
  </si>
  <si>
    <t>Ngân sách chi CNTT trong năm tại UBND cấp huyện</t>
  </si>
  <si>
    <t>B</t>
  </si>
  <si>
    <t>NHÓM TIÊU CHÍ ĐÁNH GIÁ KẾT QUẢ CHÍNH QUYỀN ĐIỆN TỬ ĐẠT ĐƯỢC</t>
  </si>
  <si>
    <t xml:space="preserve">ĐÁNH GIÁ MỨC ĐỘ HIỆN DIỆN 
(Tính minh bạch - Thông tin trên Cổng/Trang thông tin điện tử)
</t>
  </si>
  <si>
    <t>Chuyên mục Giới thiệu chung</t>
  </si>
  <si>
    <t>Thông tin về lịch sử phát triển, điều kiện tự nhiên, kinh tế - xã hội, truyền thống văn hóa và địa giới hành chính địa phương; bản đồ hành chính cấp huyện</t>
  </si>
  <si>
    <t>Đầy đủ</t>
  </si>
  <si>
    <t>Không đầy đủ</t>
  </si>
  <si>
    <t>Không đăng tải</t>
  </si>
  <si>
    <t>Thông tin về cơ cấu tổ chức, chức năng nhiệm vụ và quyền hạn của tổ chức, đơn vị trực thuộc</t>
  </si>
  <si>
    <t>Thông tin về lãnh đạo trong cơ quan và lãnh đạo các đơn vị trực thuộc (Bao gồm các thông tin họ và tên, chức vụ, điện thoại, địa chỉ thư điện tử chính thức, nhiệm vụ đảm nhiệm)</t>
  </si>
  <si>
    <t>Thông tin giao dịch chính thức (bao gồm địa chỉ, điện thoại, số fax, địa chỉ thư điện tử chính thức để giao dịch và tiếp nhận các thông tin của đơn vị và các đơn vị trực thuộc)</t>
  </si>
  <si>
    <t>Chuyên mục Chỉ đạo điều hành</t>
  </si>
  <si>
    <t>Kế hoạch/ lịch công tác hàng tháng</t>
  </si>
  <si>
    <t>Đầy đủ và kịp thời 12 tháng</t>
  </si>
  <si>
    <t>5-11 tháng</t>
  </si>
  <si>
    <t>Dưới 5 tháng</t>
  </si>
  <si>
    <t>Ý kiến chỉ đạo, điều hành của Lãnh đạo (văn bản, biên bản họp hoặc mệnh lệnh) hàng tháng</t>
  </si>
  <si>
    <t>Thông tin về khen thưởng, xử phạt đối với các tổ chức, cá nhân và doanh nghiệp trên địa bàn</t>
  </si>
  <si>
    <t>Chuyên mục Thông tin tuyên truyền</t>
  </si>
  <si>
    <t>Tuyên truyền, phổ biến, hướng dẫn việc thực hiện pháp luật nói chung</t>
  </si>
  <si>
    <t>Đầy đủ và kịp thời 8-12 bài</t>
  </si>
  <si>
    <t>3-7 bài</t>
  </si>
  <si>
    <t>&lt;3 bài</t>
  </si>
  <si>
    <t>Tuyên truyền về chế độ, chính sách lao động</t>
  </si>
  <si>
    <t>Tuyên truyền về chế độ, chính sách người có công</t>
  </si>
  <si>
    <t>Tuyên truyền về chiến lược, định hướng, quy hoạch, kế hoạch phát triển</t>
  </si>
  <si>
    <t>Tuyên truyền về chính sách, ưu đãi, cơ hội đầu tư</t>
  </si>
  <si>
    <t>Tuyên truyền về hoạt động quản lý, khai thác tài nguyên thiên nhiên</t>
  </si>
  <si>
    <t>Tuyên truyền về vệ sinh môi trường, rác thải</t>
  </si>
  <si>
    <t>Tuyên truyền về an toàn vệ sinh thực phẩm</t>
  </si>
  <si>
    <t>Số bài viết về phát triển sản xuất kinh doanh, mùa vụ,...</t>
  </si>
  <si>
    <t>Chuyên mục Quy hoạch, chiến lược, kế hoạch dài hạn</t>
  </si>
  <si>
    <t>&gt;= 4 bài</t>
  </si>
  <si>
    <t>1-3 bài</t>
  </si>
  <si>
    <t>0 bài</t>
  </si>
  <si>
    <t>&gt;= 2 bài</t>
  </si>
  <si>
    <t>1 bài</t>
  </si>
  <si>
    <t>&gt;= 8 bài</t>
  </si>
  <si>
    <t>&gt;= 12 bài</t>
  </si>
  <si>
    <t>4-11 bài</t>
  </si>
  <si>
    <t>&lt;4 bài</t>
  </si>
  <si>
    <t>Thông tin Quy hoạch/ chiến lược/ kế hoạch phát triển kinh tế - xã hội dài hạn của địa phương, kế hoạch sử dụng đất</t>
  </si>
  <si>
    <t>Chính sách ưu đãi, mời gọi đầu tư</t>
  </si>
  <si>
    <t>Quy hoạch/ kế hoạch/ chính sách thu gom, tái chế và xử lý chất thải, quản lý và khai thác tài nguyên thiên nhiên</t>
  </si>
  <si>
    <t>Chuyên mục Văn bản quy phạm pháp luật</t>
  </si>
  <si>
    <t>Danh sách văn bản quy phạm pháp luật do địa phương ban hành (Số ký hiệu, trích yếu, ngày ban hành, cơ quan ban hành, file đính kèm)</t>
  </si>
  <si>
    <t>Liên kết cơ sở dữ liệu văn bản quy phạm pháp luật cấp tỉnh và Trung ương</t>
  </si>
  <si>
    <t>Chuyên mục Dự án hạng mục đầu tư</t>
  </si>
  <si>
    <t>Danh mục dự án đang đầu tư và đã hoàn thành đưa vào sử dụng trong năm</t>
  </si>
  <si>
    <t>Danh mục dự án chuẩn bị đầu tư, đang mời gọi đầu tư, thông báo mời thầu</t>
  </si>
  <si>
    <t>Chuyên mục Dịch vụ công trực tuyến</t>
  </si>
  <si>
    <t>DVC TT mức độ 1 và 2</t>
  </si>
  <si>
    <t>DVC TT mức độ 3</t>
  </si>
  <si>
    <t>DVC TT mức độ 4</t>
  </si>
  <si>
    <t>100% TTHC</t>
  </si>
  <si>
    <t>Dưới 100% TTHC</t>
  </si>
  <si>
    <t>Chuyên mục Chương trình, đề tài nghiên cứu khoa học</t>
  </si>
  <si>
    <t>Thông tin Chương trình, đề tài khoa học hàng năm (mã số, Tên, cấp quản lý, đơn vị chủ trì, thời gian thực hiện,..)</t>
  </si>
  <si>
    <t>Cập nhật kịp thời, đầy đủ danh sách và thông tin</t>
  </si>
  <si>
    <t>Thiếu hoặc không có</t>
  </si>
  <si>
    <t>Kết quả các chương trình, đề tài sau khi nghiệm thu và đưa vào ứng dụng (báo cáo tổng hợp, kết quả áp dụng)</t>
  </si>
  <si>
    <t>Chuyên mục Thống kê, báo cáo</t>
  </si>
  <si>
    <t>Báo cáo Kinh tế xã hội hàng quý</t>
  </si>
  <si>
    <t>Báo cáo Kinh tế xã hội năm</t>
  </si>
  <si>
    <t>Báo cáo an toàn vệ sinh thực phẩm, môi trường, hàng quý</t>
  </si>
  <si>
    <t>Báo cáo vệ sinh an toàn thực phẩm, môi trường năm</t>
  </si>
  <si>
    <t>Báo cáo về đất đai, dân số, lao động hàng quý</t>
  </si>
  <si>
    <t>Báo cáo về đất đai, dân số, lao động năm</t>
  </si>
  <si>
    <t>Chuyên mục Ý kiến góp ý/ Hỏi đáp</t>
  </si>
  <si>
    <t>Chức năng hỗ trợ người khuyết tật tiếp cận thông tin</t>
  </si>
  <si>
    <t>0-1</t>
  </si>
  <si>
    <t>2-3</t>
  </si>
  <si>
    <t>Mức độ cung cấp thông tin cấp xã trên Cổng/ Trang của cấp huyện</t>
  </si>
  <si>
    <t>Tỷ lệ UBND cấp xã có:  Cổng/ trang TTĐT có liên kết đến Cổng/Trang thông tin điện tử của huyện hoặc có chuyên trang riêng của xã trên Cổng/Trang TTĐT cấp huyện (đủ các mục quy định)</t>
  </si>
  <si>
    <t xml:space="preserve">Tỷ lệ UBND cấp xã cung cấp đủ 100% DVC TT mức độ 1 và 2 trên Cổng/Trang TTĐT cấp huyện </t>
  </si>
  <si>
    <t xml:space="preserve">Tỷ lệ UBND cấp xã có cung cấp DVC TT mức độ 3 trên Cổng/Trang TTĐT cấp huyện </t>
  </si>
  <si>
    <t xml:space="preserve">Tỷ lệ UBND cấp xã có cung cấp DVC TT mức độ 4 trên Cổng/Trang TTĐT cấp huyện </t>
  </si>
  <si>
    <t>ĐÁNH GIÁ MỨC ĐỘ TƯƠNG TÁC</t>
  </si>
  <si>
    <t>Ứng dụng phần mềm nội bộ phục vụ quản lý hồ sơ công việc và điều hành tác nghiệp (Hệ thống quản lý văn bản và điều hành - QLVB&amp;ĐH)</t>
  </si>
  <si>
    <t>Tỷ lệ cán bộ công chức cấp huyện được cấp phát tài khoản và sử dụng thường xuyên Hệ thống QLVB&amp;ĐH</t>
  </si>
  <si>
    <t>Tỷ lệ văn bản đến được số hóa và quản lý trong Hệ thống QLVB&amp;ĐH/ Tổng số bản văn bản đến UBND huyện</t>
  </si>
  <si>
    <t>Tỷ lệ văn bản đi được số hóa và quản lý trong Hệ thống QLVB&amp;ĐH/ Tổng số bản văn bản đi của UBND huyện</t>
  </si>
  <si>
    <t>Tỷ lệ văn bản đến được Lãnh đạo xét duyệt và chỉ đạo trong Hệ thống QLVB&amp;ĐH/ Tổng số văn bản đến của đơn vị</t>
  </si>
  <si>
    <t>Tỷ lệ văn bản đi được Lãnh đạo xét duyệt trong Hệ thống QLVB&amp;ĐH/ Tổng số văn bản đi của đơn vị</t>
  </si>
  <si>
    <t xml:space="preserve">Tỷ lệ đơn vị sự nghiệp trực thuộc UBND cấp huyện sử dụng Hệ thống QLVB&amp;ĐH </t>
  </si>
  <si>
    <t>Tỷ lệ viên chức cấp huyện được cấp phát tài khoản sử dụng Hệ thống QLVB&amp;ĐH</t>
  </si>
  <si>
    <t>Tỷ lệ Văn bản giao nhiệm vụ được xử lý đúng hạn/ Tổng số Văn bản giao nhiệm vụ được giao trên phần mềm Quản lý giao việc</t>
  </si>
  <si>
    <t>Ứng dụng Chữ ký số</t>
  </si>
  <si>
    <t>Tỷ lệ văn bản đi được ký bằng chữ ký số và gửi đi trên môi trường mạng/ Tổng số bản văn bản đi của UBND huyện</t>
  </si>
  <si>
    <t>Tỷ lệ văn bản đi được ký số bằng chữ ký số của Lãnh đạo phòng, ban và gửi đi trên môi trường mạng/Tổng số bản văn bản đi của phòng, ban</t>
  </si>
  <si>
    <t>Tỷ lệ UBND cấp xã sử dụng chữ ký số</t>
  </si>
  <si>
    <t>Tỷ lệ Lãnh đạo cấp xã sử dụng chữ ký số</t>
  </si>
  <si>
    <t>Tỷ lệ văn bản UBND cấp xã ký số/tổng số văn bản UBND cấp xã gửi đến UBND cấp huyện</t>
  </si>
  <si>
    <t>Ứng dụng Thư điện tử</t>
  </si>
  <si>
    <t>Tỷ lệ cán bộ công chức cấp huyện được cấp hộp thư điện tử chuyên dùng của cơ quan nhà nước</t>
  </si>
  <si>
    <t>Tỷ lệ cán bộ công chức cấp huyện thường xuyên sử dụng thư điện tử chuyên dùng để gửi/nhận văn bản phục vụ công vụ</t>
  </si>
  <si>
    <t>Tỷ lệ cán bộ công chức cấp xã được cấp hộp thư điện tử chuyên dùng của cơ quan nhà nước</t>
  </si>
  <si>
    <t>Tỷ lệ cán bộ công chức cấp xã thường xuyên sử dụng thư điện tử chuyên dùng để gửi/nhận văn bản phục vụ công vụ</t>
  </si>
  <si>
    <t>Ứng dụng phần mềm một cửa điện tử tại Bộ phận tiếp nhận và trả hồ sơ cấp huyện</t>
  </si>
  <si>
    <t>Tỷ lệ TTHC được đưa vào áp dụng trong phần mềm tại UBND cấp huyện / Tổng số TTHC cấp huyện</t>
  </si>
  <si>
    <t>Tỷ lệ hồ sơ được tiếp nhận, thụ lý và quản lý trong phần mềm 1 cửa/ Tổng số hồ sơ tiếp nhận, thụ lý và có hạn thụ lý trong năm</t>
  </si>
  <si>
    <t>Tỷ lệ UBND cấp xã ứng dụng phần mềm một cửa điện tử</t>
  </si>
  <si>
    <t>Tỷ lệ bình quân số TTHC được đưa vào áp dụng trong phần mềm đối với UBND cấp xã / Tổng số TTHC cấp xã</t>
  </si>
  <si>
    <t>Tỷ lệ hồ sơ tiếp nhận và thụ lý được công khai tình trạng giải quyết trên mạng Internet / Tổng số hồ sơ tiếp nhận và thụ lý trong năm tại UBND cấp huyện</t>
  </si>
  <si>
    <t>Tỷ lệ hồ sơ tiếp nhận và thụ lý tại UBND cấp xã được công khai tình trạng giải quyết trên mạng Internet/ Tổng số hồ sơ tiếp nhận và thụ lý trong năm của UBND cấp xã</t>
  </si>
  <si>
    <t>Phần mềm đánh giá mức độ hài lòng của người dân, doanh nghiệp đối với cán bộ, công chức thụ lý thủ tục hành chính</t>
  </si>
  <si>
    <t>Ứng dụng các phần mềm nội bộ cơ bản</t>
  </si>
  <si>
    <t>Phần mềm kế toán và quản lý tài sản công</t>
  </si>
  <si>
    <t>Phần mềm quản lý cán bộ công chức</t>
  </si>
  <si>
    <t>Phần mềm quản lý hộ tịch, dân cư</t>
  </si>
  <si>
    <t>Phần mềm quản lý về thông tin kinh tế xã hội</t>
  </si>
  <si>
    <t>Phần mềm quản lý đối tượng chính sách, người có công</t>
  </si>
  <si>
    <t>Phần mềm quản lý đăng ký kinh doanh, quản lý doanh nghiệp và hộ kinh doanh cá thể</t>
  </si>
  <si>
    <t>Phần mềm quản lý vệ sinh an toàn thực phẩm</t>
  </si>
  <si>
    <t>Phần mềm quản lý tài nguyên, môi trường</t>
  </si>
  <si>
    <t>Phần mềm quản lý đơn thư, khiếu nại và tố cáo</t>
  </si>
  <si>
    <t>Phần mềm quản lý xây dựng/ quy hoạch đô thị</t>
  </si>
  <si>
    <t>ĐÁNH GIÁ MỨC ĐỘ GIAO DỊCH</t>
  </si>
  <si>
    <t>Tỷ lệ DVC TT mức độ 3/ Tổng số TTHC cấp huyện</t>
  </si>
  <si>
    <t>Tỷ lệ DVC TT mức độ 4/ Tổng số TTHC cấp huyện</t>
  </si>
  <si>
    <t>Tỷ lệ hồ sơ nộp trực tuyến mức độ 3/ Tổng số hồ sơ UBND cấp huyện tiếp nhận và thụ lý (trong năm)</t>
  </si>
  <si>
    <t>Tỷ lệ hồ sơ nộp trực tuyến mức độ 4/ Tổng số hồ sơ UBND cấp huyện nhận thụ lý (trong năm)</t>
  </si>
  <si>
    <t>Tỷ lệ UBND cấp xã có cung cấp DVC TT mức độ 3/ Tổng số UBND cấp xã</t>
  </si>
  <si>
    <t>Tỷ lệ UBND cấp xã có cung cấp DVC TT mức độ 4/ Tổng số UBND cấp xã</t>
  </si>
  <si>
    <t>Tỷ lệ tổng số DVC TT mức độ 3 áp dụng tại cấp xã/ (Tổng số TTHC cấp xã x số xã)</t>
  </si>
  <si>
    <t>Tỷ lệ tổng số hồ sơ nộp trực tuyến mức độ 3 và 4 tại cấp xã/ Tổng số hồ sơ tiếp nhận tại UBND cấp xã trong năm</t>
  </si>
  <si>
    <t>Tỷ lệ tổng số DVC TT mức độ 4 áp dụng tại cấp xã/ (Tổng số TTHC cấp xã x số xã)</t>
  </si>
  <si>
    <t>Tỷ lệ ý kiến của các tổ chức, cá nhân được trả lời trên Cổng, Trang TTĐT/ Tổng số ý kiến phản ánh của các tổ chức, cá nhân gửi đến</t>
  </si>
  <si>
    <t>Tỷ lệ DVC trực tuyến mức độ 3 và 4 liên thông từ cấp xã lên cấp huyện/ Tổng số TTHC liên thông từ cấp xã - huyện</t>
  </si>
  <si>
    <t>Tỷ lệ DVC trực tuyến mức độ 3 và 4 liên thông từ cấp huyện lên cấp tỉnh/ Tổng số TTHC liên thông từ cấp huyện - tỉnh</t>
  </si>
  <si>
    <t>Tỷ lệ DVC trực tuyến mức độ 3 và 4 liên thông cả 3 cấp (từ cấp xã lên cấp huyện và lên cấp tỉnh)/ Tổng số TTHC liên thông 3 cấp</t>
  </si>
  <si>
    <t>Tỷ lệ hồ sơ TTHC trả đúng hạn/ Tổng số hồ sơ tiếp nhận thụ lý tại UBND quận/ huyện</t>
  </si>
  <si>
    <t>Tỷ lệ hồ sơ TTHC trả đúng hạn/ Tổng số hồ sơ tiếp nhận thụ lý tại UBND cấp xã</t>
  </si>
  <si>
    <t>Tỷ lệ hồ sơ TTHC qua DVC TT mức độ 3 và 4 trả đúng hạn/ Tổng số hồ sơ nhận, thụ lý trực tuyến mức độ 3 và 4 tại UBND cấp huyện</t>
  </si>
  <si>
    <t>Tỷ lệ hồ sơ TTHC qua DVC TT mức độ 3 và 4 trả đúng hạn/ Tổng số hồ sơ nhận, thụ lý trực tuyến mức độ 3 và 4 tại UBND cấp xã</t>
  </si>
  <si>
    <t>Tỷ lệ dân cư được số hóa quản lý trong CSDL dân cư quốc gia/ Tổng dân số địa phương</t>
  </si>
  <si>
    <t>Tỷ lệ số cuộc họp trực tuyến cấp xã với UBND huyện/ Tổng số cuộc họp cấp huyện tổ chức làm việc với UBND cấp xã</t>
  </si>
  <si>
    <t>Tỷ lệ số cuộc họp trực tuyến với giữa UBND huyện với cấp tỉnh/ Tổng số cuộc họp cấp tỉnh tổ chức làm việc với cấp huyện</t>
  </si>
  <si>
    <t>ĐÁNH GIÁ MỨC ĐỘ CHUYỂN ĐỔI</t>
  </si>
  <si>
    <t>Có ứng dụng mẫu biểu điện tử dùng chung cấp huyện</t>
  </si>
  <si>
    <t>Có ứng dụng quản lý người dùng và đăng nhập một lần cho tất cả các phần mềm ứng dụng tại UBND cấp huyện (1 cửa, dịch vụ công trực tuyến, quản lý hồ sơ công việc và điều hành tác nghiệp, email, VBQPPL và các ứng dụng chuyên ngành khác....)</t>
  </si>
  <si>
    <t>Tỷ lệ hồ sơ nộp qua DVC trực tuyến mức độ 3 và 4 liên thông từ cấp xã lên cấp huyện/ Tổng số hồ sơ TTHC liên thông từ cấp xã - huyện nhận được tại cấp xã</t>
  </si>
  <si>
    <t>Tỷ lệ hồ sơ nộp qua DVC trực tuyến mức độ 3 và 4 liên thông từ cấp huyện lên cấp tỉnh/ Tổng số hồ sơ TTHC liên thông từ cấp huyện - tỉnh nhận được tại cấp huyện</t>
  </si>
  <si>
    <t>Tỷ lệ hồ sơ nộp qua DVC trực tuyến mức độ 3 và 4 liên thông cả 3 cấp (từ cấp xã lên cấp huyện và lên cấp tỉnh)/ Tổng số hồ sơ TTHC liên thông 3 cấp nhận được tại cấp xã</t>
  </si>
  <si>
    <t>TỔNG ĐIỂM
Nhóm tiêu chí điều kiện sẵn sàng và 
Nhóm tiêu chí kết quả</t>
  </si>
  <si>
    <t>TÊN ĐƠN VỊ:……….</t>
  </si>
  <si>
    <t>&gt;=500 triệu</t>
  </si>
  <si>
    <t>100 =&lt;500 triệu</t>
  </si>
  <si>
    <t>&lt;100 triệu</t>
  </si>
  <si>
    <r>
      <t xml:space="preserve">Phần mềm quản lý quá trình giải quyết TTHC </t>
    </r>
    <r>
      <rPr>
        <i/>
        <sz val="13"/>
        <color rgb="FF000000"/>
        <rFont val="Times New Roman"/>
        <family val="1"/>
      </rPr>
      <t>(phần mềm một cửa điện tử/ TTHCC)</t>
    </r>
  </si>
  <si>
    <t>IV</t>
  </si>
  <si>
    <t>PHỤ LỤC 2 (cấp huyện)</t>
  </si>
  <si>
    <t>Tiêu chí</t>
  </si>
</sst>
</file>

<file path=xl/styles.xml><?xml version="1.0" encoding="utf-8"?>
<styleSheet xmlns="http://schemas.openxmlformats.org/spreadsheetml/2006/main">
  <fonts count="14">
    <font>
      <sz val="12"/>
      <color rgb="FF000000"/>
      <name val="Times New Roman"/>
      <family val="2"/>
      <charset val="163"/>
    </font>
    <font>
      <sz val="13"/>
      <name val="Arial"/>
      <family val="2"/>
      <charset val="1"/>
    </font>
    <font>
      <b/>
      <sz val="13"/>
      <color rgb="FF000000"/>
      <name val="Times New Roman"/>
      <family val="1"/>
      <charset val="1"/>
    </font>
    <font>
      <i/>
      <sz val="13"/>
      <color rgb="FF000000"/>
      <name val="Times New Roman"/>
      <family val="1"/>
      <charset val="1"/>
    </font>
    <font>
      <b/>
      <sz val="13"/>
      <name val="Times New Roman"/>
      <family val="1"/>
      <charset val="1"/>
    </font>
    <font>
      <sz val="13"/>
      <name val="Times New Roman"/>
      <family val="1"/>
      <charset val="1"/>
    </font>
    <font>
      <sz val="13"/>
      <color rgb="FF000000"/>
      <name val="Times New Roman"/>
      <family val="1"/>
      <charset val="1"/>
    </font>
    <font>
      <sz val="13"/>
      <color rgb="FFFF0000"/>
      <name val="Arial"/>
      <family val="2"/>
      <charset val="1"/>
    </font>
    <font>
      <b/>
      <sz val="13"/>
      <color rgb="FFFF0000"/>
      <name val="Times New Roman"/>
      <family val="1"/>
      <charset val="1"/>
    </font>
    <font>
      <sz val="10"/>
      <name val="Times New Roman"/>
      <family val="1"/>
      <charset val="1"/>
    </font>
    <font>
      <b/>
      <sz val="13"/>
      <color rgb="FF000000"/>
      <name val="Times New Roman"/>
      <family val="1"/>
    </font>
    <font>
      <sz val="13"/>
      <color rgb="FF000000"/>
      <name val="Times New Roman"/>
      <family val="1"/>
    </font>
    <font>
      <sz val="13"/>
      <name val="Times New Roman"/>
      <family val="1"/>
    </font>
    <font>
      <i/>
      <sz val="13"/>
      <color rgb="FF000000"/>
      <name val="Times New Roman"/>
      <family val="1"/>
    </font>
  </fonts>
  <fills count="9">
    <fill>
      <patternFill patternType="none"/>
    </fill>
    <fill>
      <patternFill patternType="gray125"/>
    </fill>
    <fill>
      <patternFill patternType="solid">
        <fgColor rgb="FFFFFF00"/>
        <bgColor rgb="FFFFFF00"/>
      </patternFill>
    </fill>
    <fill>
      <patternFill patternType="solid">
        <fgColor rgb="FFFFD966"/>
        <bgColor rgb="FFF4B183"/>
      </patternFill>
    </fill>
    <fill>
      <patternFill patternType="solid">
        <fgColor rgb="FFFFF2CC"/>
        <bgColor rgb="FFFFFFFF"/>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39997558519241921"/>
        <bgColor rgb="FFFFD966"/>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79">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Alignment="1" applyProtection="1">
      <alignment horizontal="left"/>
      <protection locked="0"/>
    </xf>
    <xf numFmtId="0" fontId="6" fillId="0" borderId="0" xfId="0" applyFont="1" applyAlignment="1" applyProtection="1">
      <alignment horizontal="justify" vertical="center" wrapText="1"/>
      <protection locked="0"/>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vertical="center" wrapText="1"/>
      <protection locked="0"/>
    </xf>
    <xf numFmtId="0" fontId="7" fillId="0" borderId="0" xfId="0" applyFont="1" applyProtection="1">
      <protection locked="0"/>
    </xf>
    <xf numFmtId="0" fontId="4" fillId="2" borderId="1" xfId="0" applyFont="1" applyFill="1" applyBorder="1" applyAlignment="1" applyProtection="1">
      <alignment horizontal="center" vertical="center" wrapText="1"/>
      <protection locked="0"/>
    </xf>
    <xf numFmtId="0" fontId="0" fillId="0" borderId="0" xfId="0" applyFont="1"/>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center" vertical="top" wrapText="1"/>
      <protection locked="0"/>
    </xf>
    <xf numFmtId="0" fontId="5" fillId="3" borderId="1" xfId="0" applyFont="1" applyFill="1" applyBorder="1" applyAlignment="1" applyProtection="1">
      <alignment horizontal="center" vertical="top" wrapText="1"/>
    </xf>
    <xf numFmtId="0" fontId="5" fillId="3" borderId="1" xfId="0" applyFont="1" applyFill="1" applyBorder="1" applyAlignment="1" applyProtection="1">
      <alignment vertical="top" wrapText="1"/>
      <protection locked="0"/>
    </xf>
    <xf numFmtId="0" fontId="1" fillId="0" borderId="0" xfId="0" applyFont="1" applyAlignment="1" applyProtection="1">
      <alignment vertical="top"/>
      <protection locked="0"/>
    </xf>
    <xf numFmtId="0" fontId="0" fillId="0" borderId="0" xfId="0" applyAlignment="1">
      <alignment vertical="top"/>
    </xf>
    <xf numFmtId="0" fontId="2" fillId="3" borderId="2" xfId="0" applyFont="1" applyFill="1" applyBorder="1" applyAlignment="1" applyProtection="1">
      <alignment horizontal="left" vertical="top" wrapText="1"/>
      <protection locked="0"/>
    </xf>
    <xf numFmtId="0" fontId="11" fillId="6" borderId="1" xfId="0" applyFont="1" applyFill="1" applyBorder="1" applyAlignment="1">
      <alignment horizontal="center" vertical="center" wrapText="1"/>
    </xf>
    <xf numFmtId="0" fontId="6"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left" vertical="center" wrapText="1"/>
    </xf>
    <xf numFmtId="49" fontId="11" fillId="6" borderId="1" xfId="0" applyNumberFormat="1" applyFont="1" applyFill="1" applyBorder="1" applyAlignment="1">
      <alignment horizontal="center" vertical="center" wrapText="1"/>
    </xf>
    <xf numFmtId="0" fontId="11" fillId="4" borderId="4" xfId="0" applyFont="1" applyFill="1" applyBorder="1" applyAlignment="1" applyProtection="1">
      <alignment horizontal="left" vertical="center" wrapText="1"/>
      <protection locked="0"/>
    </xf>
    <xf numFmtId="0" fontId="11" fillId="6" borderId="1" xfId="0" applyFont="1" applyFill="1" applyBorder="1" applyAlignment="1">
      <alignment vertical="center" wrapText="1"/>
    </xf>
    <xf numFmtId="0" fontId="5" fillId="6" borderId="1" xfId="0" applyFont="1" applyFill="1" applyBorder="1" applyAlignment="1" applyProtection="1">
      <alignment horizontal="center" vertical="center" wrapText="1"/>
      <protection locked="0"/>
    </xf>
    <xf numFmtId="0" fontId="12" fillId="6" borderId="1"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vertical="center" wrapText="1"/>
    </xf>
    <xf numFmtId="0" fontId="10" fillId="5" borderId="4" xfId="0" applyFont="1" applyFill="1" applyBorder="1" applyAlignment="1">
      <alignmen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4"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0" fillId="5" borderId="5" xfId="0" applyFont="1" applyFill="1" applyBorder="1" applyAlignment="1">
      <alignment horizontal="left" vertical="center" wrapText="1"/>
    </xf>
    <xf numFmtId="0" fontId="6" fillId="4" borderId="1"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6" fillId="4" borderId="2"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ADC5E7"/>
      <rgbColor rgb="FFF4B183"/>
      <rgbColor rgb="FFCC99FF"/>
      <rgbColor rgb="FFFFD96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B383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3620520</xdr:colOff>
      <xdr:row>3</xdr:row>
      <xdr:rowOff>199800</xdr:rowOff>
    </xdr:from>
    <xdr:to>
      <xdr:col>3</xdr:col>
      <xdr:colOff>490897</xdr:colOff>
      <xdr:row>3</xdr:row>
      <xdr:rowOff>209520</xdr:rowOff>
    </xdr:to>
    <xdr:sp macro="" textlink="">
      <xdr:nvSpPr>
        <xdr:cNvPr id="2" name="Line 1">
          <a:extLst>
            <a:ext uri="{FF2B5EF4-FFF2-40B4-BE49-F238E27FC236}">
              <a16:creationId xmlns:a16="http://schemas.microsoft.com/office/drawing/2014/main" xmlns="" id="{00000000-0008-0000-0000-000002000000}"/>
            </a:ext>
          </a:extLst>
        </xdr:cNvPr>
        <xdr:cNvSpPr/>
      </xdr:nvSpPr>
      <xdr:spPr>
        <a:xfrm flipV="1">
          <a:off x="4039920" y="828360"/>
          <a:ext cx="1502640" cy="9720"/>
        </a:xfrm>
        <a:prstGeom prst="line">
          <a:avLst/>
        </a:prstGeom>
        <a:ln>
          <a:noFill/>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M274"/>
  <sheetViews>
    <sheetView tabSelected="1" zoomScale="85" zoomScaleNormal="85" workbookViewId="0">
      <pane xSplit="6" ySplit="8" topLeftCell="G9" activePane="bottomRight" state="frozen"/>
      <selection pane="topRight" activeCell="G1" sqref="G1"/>
      <selection pane="bottomLeft" activeCell="A10" sqref="A10"/>
      <selection pane="bottomRight" activeCell="B9" sqref="B9:D9"/>
    </sheetView>
  </sheetViews>
  <sheetFormatPr defaultRowHeight="16.5"/>
  <cols>
    <col min="1" max="1" width="5.5" style="1" customWidth="1"/>
    <col min="2" max="2" width="37.75" style="1" customWidth="1"/>
    <col min="3" max="3" width="13" style="1" customWidth="1"/>
    <col min="4" max="4" width="10.75" style="1" customWidth="1"/>
    <col min="5" max="5" width="8.75" style="1" customWidth="1"/>
    <col min="6" max="6" width="9" style="2" customWidth="1"/>
    <col min="7" max="7" width="41.125" style="1" customWidth="1"/>
    <col min="8" max="258" width="9" style="1" customWidth="1"/>
    <col min="259" max="259" width="5.5" style="1" customWidth="1"/>
    <col min="260" max="260" width="53.875" style="1" customWidth="1"/>
    <col min="261" max="261" width="7.375" style="1" customWidth="1"/>
    <col min="262" max="262" width="9" style="1" customWidth="1"/>
    <col min="263" max="263" width="47.625" style="1" customWidth="1"/>
    <col min="264" max="514" width="9" style="1" customWidth="1"/>
    <col min="515" max="515" width="5.5" style="1" customWidth="1"/>
    <col min="516" max="516" width="53.875" style="1" customWidth="1"/>
    <col min="517" max="517" width="7.375" style="1" customWidth="1"/>
    <col min="518" max="518" width="9" style="1" customWidth="1"/>
    <col min="519" max="519" width="47.625" style="1" customWidth="1"/>
    <col min="520" max="770" width="9" style="1" customWidth="1"/>
    <col min="771" max="771" width="5.5" style="1" customWidth="1"/>
    <col min="772" max="772" width="53.875" style="1" customWidth="1"/>
    <col min="773" max="773" width="7.375" style="1" customWidth="1"/>
    <col min="774" max="774" width="9" style="1" customWidth="1"/>
    <col min="775" max="775" width="47.625" style="1" customWidth="1"/>
    <col min="776" max="1027" width="9" style="1" customWidth="1"/>
  </cols>
  <sheetData>
    <row r="1" spans="1:1027">
      <c r="A1" s="70" t="s">
        <v>224</v>
      </c>
      <c r="B1" s="70"/>
      <c r="C1" s="70"/>
      <c r="D1" s="70"/>
      <c r="E1" s="70"/>
      <c r="F1" s="70"/>
      <c r="G1" s="70"/>
    </row>
    <row r="2" spans="1:1027">
      <c r="A2" s="70" t="s">
        <v>0</v>
      </c>
      <c r="B2" s="70"/>
      <c r="C2" s="70"/>
      <c r="D2" s="70"/>
      <c r="E2" s="70"/>
      <c r="F2" s="70"/>
      <c r="G2" s="70"/>
    </row>
    <row r="3" spans="1:1027">
      <c r="A3" s="70" t="s">
        <v>8</v>
      </c>
      <c r="B3" s="70"/>
      <c r="C3" s="70"/>
      <c r="D3" s="70"/>
      <c r="E3" s="70"/>
      <c r="F3" s="70"/>
      <c r="G3" s="70"/>
    </row>
    <row r="4" spans="1:1027">
      <c r="A4" s="71" t="s">
        <v>9</v>
      </c>
      <c r="B4" s="71"/>
      <c r="C4" s="71"/>
      <c r="D4" s="71"/>
      <c r="E4" s="71"/>
      <c r="F4" s="71"/>
      <c r="G4" s="71"/>
    </row>
    <row r="5" spans="1:1027">
      <c r="A5" s="3"/>
      <c r="B5" s="3"/>
      <c r="C5" s="3"/>
      <c r="D5" s="3"/>
      <c r="E5" s="3"/>
      <c r="F5" s="3"/>
      <c r="G5" s="3"/>
    </row>
    <row r="6" spans="1:1027">
      <c r="A6" s="72" t="s">
        <v>218</v>
      </c>
      <c r="B6" s="72"/>
      <c r="C6" s="72"/>
      <c r="D6" s="72"/>
      <c r="E6" s="72"/>
      <c r="F6" s="4"/>
      <c r="G6" s="4"/>
    </row>
    <row r="7" spans="1:1027">
      <c r="A7" s="5"/>
      <c r="B7" s="5"/>
      <c r="C7" s="5"/>
      <c r="D7" s="5"/>
      <c r="E7" s="5"/>
      <c r="F7" s="5"/>
      <c r="G7" s="5"/>
    </row>
    <row r="8" spans="1:1027" ht="51" customHeight="1">
      <c r="A8" s="51" t="s">
        <v>1</v>
      </c>
      <c r="B8" s="51" t="s">
        <v>225</v>
      </c>
      <c r="C8" s="51" t="s">
        <v>14</v>
      </c>
      <c r="D8" s="51" t="s">
        <v>16</v>
      </c>
      <c r="E8" s="51" t="s">
        <v>2</v>
      </c>
      <c r="F8" s="51" t="s">
        <v>3</v>
      </c>
      <c r="G8" s="51" t="s">
        <v>4</v>
      </c>
    </row>
    <row r="9" spans="1:1027" ht="34.15" customHeight="1">
      <c r="A9" s="6" t="s">
        <v>12</v>
      </c>
      <c r="B9" s="52" t="s">
        <v>13</v>
      </c>
      <c r="C9" s="53"/>
      <c r="D9" s="54"/>
      <c r="E9" s="6">
        <v>50</v>
      </c>
      <c r="F9" s="7">
        <f>F10+F52+F67</f>
        <v>0</v>
      </c>
      <c r="G9" s="8"/>
    </row>
    <row r="10" spans="1:1027" ht="18" customHeight="1">
      <c r="A10" s="9" t="s">
        <v>5</v>
      </c>
      <c r="B10" s="55" t="s">
        <v>10</v>
      </c>
      <c r="C10" s="56"/>
      <c r="D10" s="57"/>
      <c r="E10" s="9">
        <v>30</v>
      </c>
      <c r="F10" s="10">
        <f>SUM(F11:F51)</f>
        <v>0</v>
      </c>
      <c r="G10" s="11"/>
    </row>
    <row r="11" spans="1:1027" s="16" customFormat="1" ht="49.5">
      <c r="A11" s="17">
        <v>1</v>
      </c>
      <c r="B11" s="18" t="s">
        <v>11</v>
      </c>
      <c r="C11" s="20" t="s">
        <v>15</v>
      </c>
      <c r="D11" s="20" t="s">
        <v>17</v>
      </c>
      <c r="E11" s="19">
        <v>1</v>
      </c>
      <c r="F11" s="12"/>
      <c r="G11" s="13"/>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row>
    <row r="12" spans="1:1027" s="16" customFormat="1">
      <c r="A12" s="67">
        <v>2</v>
      </c>
      <c r="B12" s="65" t="s">
        <v>18</v>
      </c>
      <c r="C12" s="18" t="s">
        <v>19</v>
      </c>
      <c r="D12" s="17">
        <v>1</v>
      </c>
      <c r="E12" s="67">
        <v>1</v>
      </c>
      <c r="F12" s="68"/>
      <c r="G12" s="6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row>
    <row r="13" spans="1:1027" s="14" customFormat="1">
      <c r="A13" s="67"/>
      <c r="B13" s="65"/>
      <c r="C13" s="18" t="s">
        <v>20</v>
      </c>
      <c r="D13" s="17">
        <v>0</v>
      </c>
      <c r="E13" s="67"/>
      <c r="F13" s="68"/>
      <c r="G13" s="68"/>
    </row>
    <row r="14" spans="1:1027" s="16" customFormat="1">
      <c r="A14" s="67">
        <v>3</v>
      </c>
      <c r="B14" s="65" t="s">
        <v>21</v>
      </c>
      <c r="C14" s="18" t="s">
        <v>19</v>
      </c>
      <c r="D14" s="17">
        <v>1</v>
      </c>
      <c r="E14" s="67">
        <v>1</v>
      </c>
      <c r="F14" s="68"/>
      <c r="G14" s="68"/>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row>
    <row r="15" spans="1:1027" s="16" customFormat="1">
      <c r="A15" s="67"/>
      <c r="B15" s="65"/>
      <c r="C15" s="18" t="s">
        <v>20</v>
      </c>
      <c r="D15" s="17">
        <v>0</v>
      </c>
      <c r="E15" s="67"/>
      <c r="F15" s="68"/>
      <c r="G15" s="68"/>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row>
    <row r="16" spans="1:1027" s="16" customFormat="1" ht="25.9" customHeight="1">
      <c r="A16" s="67">
        <v>4</v>
      </c>
      <c r="B16" s="65" t="s">
        <v>22</v>
      </c>
      <c r="C16" s="18" t="s">
        <v>19</v>
      </c>
      <c r="D16" s="17">
        <v>1</v>
      </c>
      <c r="E16" s="67">
        <v>1</v>
      </c>
      <c r="F16" s="68"/>
      <c r="G16" s="68"/>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row>
    <row r="17" spans="1:1027" s="16" customFormat="1" ht="25.9" customHeight="1">
      <c r="A17" s="67"/>
      <c r="B17" s="65"/>
      <c r="C17" s="18" t="s">
        <v>20</v>
      </c>
      <c r="D17" s="17">
        <v>0</v>
      </c>
      <c r="E17" s="67"/>
      <c r="F17" s="68"/>
      <c r="G17" s="68"/>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row>
    <row r="18" spans="1:1027" s="16" customFormat="1" ht="25.9" customHeight="1">
      <c r="A18" s="67">
        <v>5</v>
      </c>
      <c r="B18" s="65" t="s">
        <v>23</v>
      </c>
      <c r="C18" s="18" t="s">
        <v>19</v>
      </c>
      <c r="D18" s="17">
        <v>1</v>
      </c>
      <c r="E18" s="67">
        <v>1</v>
      </c>
      <c r="F18" s="68"/>
      <c r="G18" s="68"/>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row>
    <row r="19" spans="1:1027" s="16" customFormat="1" ht="25.9" customHeight="1">
      <c r="A19" s="67"/>
      <c r="B19" s="65"/>
      <c r="C19" s="18" t="s">
        <v>20</v>
      </c>
      <c r="D19" s="17">
        <v>0</v>
      </c>
      <c r="E19" s="67"/>
      <c r="F19" s="68"/>
      <c r="G19" s="68"/>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row>
    <row r="20" spans="1:1027" s="16" customFormat="1">
      <c r="A20" s="67">
        <v>6</v>
      </c>
      <c r="B20" s="65" t="s">
        <v>24</v>
      </c>
      <c r="C20" s="18" t="s">
        <v>19</v>
      </c>
      <c r="D20" s="17">
        <v>1</v>
      </c>
      <c r="E20" s="67">
        <v>1</v>
      </c>
      <c r="F20" s="68"/>
      <c r="G20" s="68"/>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row>
    <row r="21" spans="1:1027" s="16" customFormat="1">
      <c r="A21" s="67"/>
      <c r="B21" s="65"/>
      <c r="C21" s="18" t="s">
        <v>20</v>
      </c>
      <c r="D21" s="17">
        <v>0</v>
      </c>
      <c r="E21" s="67"/>
      <c r="F21" s="68"/>
      <c r="G21" s="68"/>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row>
    <row r="22" spans="1:1027" s="16" customFormat="1" ht="25.9" customHeight="1">
      <c r="A22" s="67">
        <v>7</v>
      </c>
      <c r="B22" s="65" t="s">
        <v>25</v>
      </c>
      <c r="C22" s="18" t="s">
        <v>19</v>
      </c>
      <c r="D22" s="17">
        <v>1</v>
      </c>
      <c r="E22" s="67">
        <v>1</v>
      </c>
      <c r="F22" s="68"/>
      <c r="G22" s="68"/>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row>
    <row r="23" spans="1:1027" s="16" customFormat="1" ht="25.9" customHeight="1">
      <c r="A23" s="67"/>
      <c r="B23" s="65"/>
      <c r="C23" s="18" t="s">
        <v>20</v>
      </c>
      <c r="D23" s="17">
        <v>0</v>
      </c>
      <c r="E23" s="67"/>
      <c r="F23" s="68"/>
      <c r="G23" s="68"/>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row>
    <row r="24" spans="1:1027" s="16" customFormat="1">
      <c r="A24" s="67">
        <v>8</v>
      </c>
      <c r="B24" s="65" t="s">
        <v>26</v>
      </c>
      <c r="C24" s="18" t="s">
        <v>19</v>
      </c>
      <c r="D24" s="17">
        <v>1</v>
      </c>
      <c r="E24" s="67">
        <v>1</v>
      </c>
      <c r="F24" s="68"/>
      <c r="G24" s="68"/>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row>
    <row r="25" spans="1:1027" s="16" customFormat="1">
      <c r="A25" s="67"/>
      <c r="B25" s="65"/>
      <c r="C25" s="18" t="s">
        <v>20</v>
      </c>
      <c r="D25" s="17">
        <v>0</v>
      </c>
      <c r="E25" s="67"/>
      <c r="F25" s="68"/>
      <c r="G25" s="68"/>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row>
    <row r="26" spans="1:1027" s="16" customFormat="1" ht="25.9" customHeight="1">
      <c r="A26" s="67">
        <v>9</v>
      </c>
      <c r="B26" s="65" t="s">
        <v>27</v>
      </c>
      <c r="C26" s="18" t="s">
        <v>19</v>
      </c>
      <c r="D26" s="17">
        <v>1</v>
      </c>
      <c r="E26" s="67">
        <v>1</v>
      </c>
      <c r="F26" s="68"/>
      <c r="G26" s="68"/>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row>
    <row r="27" spans="1:1027" s="16" customFormat="1" ht="25.9" customHeight="1">
      <c r="A27" s="67"/>
      <c r="B27" s="65"/>
      <c r="C27" s="18" t="s">
        <v>20</v>
      </c>
      <c r="D27" s="17">
        <v>0</v>
      </c>
      <c r="E27" s="67"/>
      <c r="F27" s="68"/>
      <c r="G27" s="68"/>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row>
    <row r="28" spans="1:1027" s="16" customFormat="1" ht="25.9" customHeight="1">
      <c r="A28" s="67">
        <v>10</v>
      </c>
      <c r="B28" s="65" t="s">
        <v>28</v>
      </c>
      <c r="C28" s="18" t="s">
        <v>19</v>
      </c>
      <c r="D28" s="17">
        <v>1</v>
      </c>
      <c r="E28" s="67">
        <v>1</v>
      </c>
      <c r="F28" s="68"/>
      <c r="G28" s="68"/>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row>
    <row r="29" spans="1:1027" s="16" customFormat="1" ht="25.9" customHeight="1">
      <c r="A29" s="67"/>
      <c r="B29" s="65"/>
      <c r="C29" s="18" t="s">
        <v>20</v>
      </c>
      <c r="D29" s="17">
        <v>0</v>
      </c>
      <c r="E29" s="67"/>
      <c r="F29" s="68"/>
      <c r="G29" s="68"/>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row>
    <row r="30" spans="1:1027" s="16" customFormat="1" ht="25.9" customHeight="1">
      <c r="A30" s="67">
        <v>11</v>
      </c>
      <c r="B30" s="65" t="s">
        <v>29</v>
      </c>
      <c r="C30" s="18" t="s">
        <v>19</v>
      </c>
      <c r="D30" s="17">
        <v>1</v>
      </c>
      <c r="E30" s="67">
        <v>1</v>
      </c>
      <c r="F30" s="68"/>
      <c r="G30" s="68"/>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row>
    <row r="31" spans="1:1027" s="16" customFormat="1" ht="25.9" customHeight="1">
      <c r="A31" s="67"/>
      <c r="B31" s="65"/>
      <c r="C31" s="18" t="s">
        <v>20</v>
      </c>
      <c r="D31" s="17">
        <v>0</v>
      </c>
      <c r="E31" s="67"/>
      <c r="F31" s="68"/>
      <c r="G31" s="68"/>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row>
    <row r="32" spans="1:1027" s="16" customFormat="1" ht="25.9" customHeight="1">
      <c r="A32" s="67">
        <v>12</v>
      </c>
      <c r="B32" s="65" t="s">
        <v>30</v>
      </c>
      <c r="C32" s="18" t="s">
        <v>31</v>
      </c>
      <c r="D32" s="17">
        <v>1</v>
      </c>
      <c r="E32" s="67">
        <v>1</v>
      </c>
      <c r="F32" s="68"/>
      <c r="G32" s="68"/>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row>
    <row r="33" spans="1:1027" s="16" customFormat="1" ht="25.9" customHeight="1">
      <c r="A33" s="67"/>
      <c r="B33" s="65"/>
      <c r="C33" s="18" t="s">
        <v>20</v>
      </c>
      <c r="D33" s="17">
        <v>0</v>
      </c>
      <c r="E33" s="67"/>
      <c r="F33" s="68"/>
      <c r="G33" s="68"/>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row>
    <row r="34" spans="1:1027" s="16" customFormat="1" ht="49.5">
      <c r="A34" s="17">
        <v>13</v>
      </c>
      <c r="B34" s="18" t="s">
        <v>32</v>
      </c>
      <c r="C34" s="20" t="s">
        <v>15</v>
      </c>
      <c r="D34" s="20" t="s">
        <v>17</v>
      </c>
      <c r="E34" s="19">
        <v>1</v>
      </c>
      <c r="F34" s="12"/>
      <c r="G34" s="13"/>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row>
    <row r="35" spans="1:1027" s="16" customFormat="1" ht="49.5">
      <c r="A35" s="17">
        <v>14</v>
      </c>
      <c r="B35" s="18" t="s">
        <v>33</v>
      </c>
      <c r="C35" s="20" t="s">
        <v>15</v>
      </c>
      <c r="D35" s="20" t="s">
        <v>17</v>
      </c>
      <c r="E35" s="19">
        <v>1</v>
      </c>
      <c r="F35" s="12"/>
      <c r="G35" s="13"/>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row>
    <row r="36" spans="1:1027" s="16" customFormat="1" ht="49.5">
      <c r="A36" s="17">
        <v>15</v>
      </c>
      <c r="B36" s="18" t="s">
        <v>34</v>
      </c>
      <c r="C36" s="20" t="s">
        <v>15</v>
      </c>
      <c r="D36" s="20" t="s">
        <v>17</v>
      </c>
      <c r="E36" s="19">
        <v>1</v>
      </c>
      <c r="F36" s="12"/>
      <c r="G36" s="13"/>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row>
    <row r="37" spans="1:1027" s="16" customFormat="1" ht="49.5">
      <c r="A37" s="17">
        <v>16</v>
      </c>
      <c r="B37" s="18" t="s">
        <v>35</v>
      </c>
      <c r="C37" s="20" t="s">
        <v>15</v>
      </c>
      <c r="D37" s="20" t="s">
        <v>17</v>
      </c>
      <c r="E37" s="19">
        <v>1</v>
      </c>
      <c r="F37" s="12"/>
      <c r="G37" s="13"/>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row>
    <row r="38" spans="1:1027" s="16" customFormat="1" ht="49.5">
      <c r="A38" s="17">
        <v>17</v>
      </c>
      <c r="B38" s="18" t="s">
        <v>36</v>
      </c>
      <c r="C38" s="20" t="s">
        <v>15</v>
      </c>
      <c r="D38" s="20" t="s">
        <v>17</v>
      </c>
      <c r="E38" s="19">
        <v>1</v>
      </c>
      <c r="F38" s="12"/>
      <c r="G38" s="13"/>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row>
    <row r="39" spans="1:1027" s="16" customFormat="1" ht="49.5">
      <c r="A39" s="17">
        <v>18</v>
      </c>
      <c r="B39" s="18" t="s">
        <v>37</v>
      </c>
      <c r="C39" s="20" t="s">
        <v>15</v>
      </c>
      <c r="D39" s="20" t="s">
        <v>17</v>
      </c>
      <c r="E39" s="19">
        <v>1</v>
      </c>
      <c r="F39" s="12"/>
      <c r="G39" s="13"/>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row>
    <row r="40" spans="1:1027" s="16" customFormat="1" ht="49.5">
      <c r="A40" s="17">
        <v>19</v>
      </c>
      <c r="B40" s="18" t="s">
        <v>38</v>
      </c>
      <c r="C40" s="20" t="s">
        <v>15</v>
      </c>
      <c r="D40" s="20" t="s">
        <v>17</v>
      </c>
      <c r="E40" s="19">
        <v>1</v>
      </c>
      <c r="F40" s="12"/>
      <c r="G40" s="13"/>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row>
    <row r="41" spans="1:1027" s="16" customFormat="1" ht="49.5">
      <c r="A41" s="17">
        <v>20</v>
      </c>
      <c r="B41" s="18" t="s">
        <v>39</v>
      </c>
      <c r="C41" s="20" t="s">
        <v>15</v>
      </c>
      <c r="D41" s="20" t="s">
        <v>17</v>
      </c>
      <c r="E41" s="19">
        <v>1</v>
      </c>
      <c r="F41" s="12"/>
      <c r="G41" s="13"/>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row>
    <row r="42" spans="1:1027" s="16" customFormat="1" ht="49.5">
      <c r="A42" s="17">
        <v>21</v>
      </c>
      <c r="B42" s="18" t="s">
        <v>40</v>
      </c>
      <c r="C42" s="20" t="s">
        <v>15</v>
      </c>
      <c r="D42" s="20" t="s">
        <v>17</v>
      </c>
      <c r="E42" s="19">
        <v>1</v>
      </c>
      <c r="F42" s="12"/>
      <c r="G42" s="13"/>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row>
    <row r="43" spans="1:1027" s="16" customFormat="1" ht="49.5">
      <c r="A43" s="17">
        <v>22</v>
      </c>
      <c r="B43" s="18" t="s">
        <v>41</v>
      </c>
      <c r="C43" s="20" t="s">
        <v>15</v>
      </c>
      <c r="D43" s="20" t="s">
        <v>17</v>
      </c>
      <c r="E43" s="19">
        <v>1</v>
      </c>
      <c r="F43" s="12"/>
      <c r="G43" s="13"/>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row>
    <row r="44" spans="1:1027" s="16" customFormat="1" ht="49.5">
      <c r="A44" s="17">
        <v>23</v>
      </c>
      <c r="B44" s="18" t="s">
        <v>42</v>
      </c>
      <c r="C44" s="20" t="s">
        <v>15</v>
      </c>
      <c r="D44" s="20" t="s">
        <v>17</v>
      </c>
      <c r="E44" s="19">
        <v>1</v>
      </c>
      <c r="F44" s="12"/>
      <c r="G44" s="13"/>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row>
    <row r="45" spans="1:1027" s="16" customFormat="1" ht="49.5">
      <c r="A45" s="17">
        <v>24</v>
      </c>
      <c r="B45" s="18" t="s">
        <v>43</v>
      </c>
      <c r="C45" s="20" t="s">
        <v>15</v>
      </c>
      <c r="D45" s="20" t="s">
        <v>17</v>
      </c>
      <c r="E45" s="19">
        <v>1</v>
      </c>
      <c r="F45" s="12"/>
      <c r="G45" s="13"/>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row>
    <row r="46" spans="1:1027" s="16" customFormat="1" ht="40.9" customHeight="1">
      <c r="A46" s="17">
        <v>25</v>
      </c>
      <c r="B46" s="18" t="s">
        <v>44</v>
      </c>
      <c r="C46" s="20" t="s">
        <v>15</v>
      </c>
      <c r="D46" s="20" t="s">
        <v>17</v>
      </c>
      <c r="E46" s="19">
        <v>1</v>
      </c>
      <c r="F46" s="12"/>
      <c r="G46" s="13"/>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row>
    <row r="47" spans="1:1027" s="16" customFormat="1" ht="49.5">
      <c r="A47" s="17">
        <v>26</v>
      </c>
      <c r="B47" s="18" t="s">
        <v>45</v>
      </c>
      <c r="C47" s="20" t="s">
        <v>15</v>
      </c>
      <c r="D47" s="20" t="s">
        <v>17</v>
      </c>
      <c r="E47" s="19">
        <v>1</v>
      </c>
      <c r="F47" s="12"/>
      <c r="G47" s="13"/>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row>
    <row r="48" spans="1:1027" s="16" customFormat="1" ht="49.5">
      <c r="A48" s="17">
        <v>27</v>
      </c>
      <c r="B48" s="18" t="s">
        <v>46</v>
      </c>
      <c r="C48" s="20" t="s">
        <v>15</v>
      </c>
      <c r="D48" s="20" t="s">
        <v>17</v>
      </c>
      <c r="E48" s="19">
        <v>1</v>
      </c>
      <c r="F48" s="12"/>
      <c r="G48" s="13"/>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row>
    <row r="49" spans="1:1027" s="16" customFormat="1" ht="49.5">
      <c r="A49" s="17">
        <v>28</v>
      </c>
      <c r="B49" s="18" t="s">
        <v>47</v>
      </c>
      <c r="C49" s="20" t="s">
        <v>15</v>
      </c>
      <c r="D49" s="20" t="s">
        <v>17</v>
      </c>
      <c r="E49" s="19">
        <v>1</v>
      </c>
      <c r="F49" s="12"/>
      <c r="G49" s="13"/>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row>
    <row r="50" spans="1:1027" s="16" customFormat="1" ht="49.5">
      <c r="A50" s="17">
        <v>29</v>
      </c>
      <c r="B50" s="18" t="s">
        <v>48</v>
      </c>
      <c r="C50" s="20" t="s">
        <v>15</v>
      </c>
      <c r="D50" s="20" t="s">
        <v>17</v>
      </c>
      <c r="E50" s="19">
        <v>1</v>
      </c>
      <c r="F50" s="12"/>
      <c r="G50" s="13"/>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row>
    <row r="51" spans="1:1027" s="16" customFormat="1" ht="49.5">
      <c r="A51" s="17">
        <v>30</v>
      </c>
      <c r="B51" s="18" t="s">
        <v>49</v>
      </c>
      <c r="C51" s="20" t="s">
        <v>15</v>
      </c>
      <c r="D51" s="20" t="s">
        <v>17</v>
      </c>
      <c r="E51" s="19">
        <v>1</v>
      </c>
      <c r="F51" s="12"/>
      <c r="G51" s="13"/>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row>
    <row r="52" spans="1:1027" ht="33.6" customHeight="1">
      <c r="A52" s="9" t="s">
        <v>6</v>
      </c>
      <c r="B52" s="55" t="s">
        <v>50</v>
      </c>
      <c r="C52" s="56"/>
      <c r="D52" s="57"/>
      <c r="E52" s="9">
        <v>12</v>
      </c>
      <c r="F52" s="10">
        <f>SUM(F53:F66)</f>
        <v>0</v>
      </c>
      <c r="G52" s="11"/>
    </row>
    <row r="53" spans="1:1027" ht="49.5">
      <c r="A53" s="17">
        <v>31</v>
      </c>
      <c r="B53" s="18" t="s">
        <v>51</v>
      </c>
      <c r="C53" s="20" t="s">
        <v>15</v>
      </c>
      <c r="D53" s="20" t="s">
        <v>17</v>
      </c>
      <c r="E53" s="19">
        <v>1</v>
      </c>
      <c r="F53" s="12"/>
      <c r="G53" s="13"/>
    </row>
    <row r="54" spans="1:1027" ht="49.5">
      <c r="A54" s="17">
        <v>32</v>
      </c>
      <c r="B54" s="18" t="s">
        <v>52</v>
      </c>
      <c r="C54" s="20" t="s">
        <v>15</v>
      </c>
      <c r="D54" s="20" t="s">
        <v>17</v>
      </c>
      <c r="E54" s="19">
        <v>1</v>
      </c>
      <c r="F54" s="12"/>
      <c r="G54" s="13"/>
    </row>
    <row r="55" spans="1:1027" s="14" customFormat="1" ht="49.5">
      <c r="A55" s="17">
        <v>33</v>
      </c>
      <c r="B55" s="18" t="s">
        <v>53</v>
      </c>
      <c r="C55" s="20" t="s">
        <v>15</v>
      </c>
      <c r="D55" s="20" t="s">
        <v>17</v>
      </c>
      <c r="E55" s="19">
        <v>1</v>
      </c>
      <c r="F55" s="12"/>
      <c r="G55" s="13"/>
    </row>
    <row r="56" spans="1:1027" s="14" customFormat="1" ht="16.899999999999999" customHeight="1">
      <c r="A56" s="67">
        <v>34</v>
      </c>
      <c r="B56" s="67" t="s">
        <v>54</v>
      </c>
      <c r="C56" s="20" t="s">
        <v>55</v>
      </c>
      <c r="D56" s="20">
        <v>1</v>
      </c>
      <c r="E56" s="69">
        <v>1</v>
      </c>
      <c r="F56" s="68"/>
      <c r="G56" s="69"/>
    </row>
    <row r="57" spans="1:1027" s="14" customFormat="1">
      <c r="A57" s="67"/>
      <c r="B57" s="67"/>
      <c r="C57" s="20">
        <v>0</v>
      </c>
      <c r="D57" s="20">
        <v>0</v>
      </c>
      <c r="E57" s="69"/>
      <c r="F57" s="68"/>
      <c r="G57" s="69"/>
    </row>
    <row r="58" spans="1:1027" ht="49.5">
      <c r="A58" s="17">
        <v>35</v>
      </c>
      <c r="B58" s="18" t="s">
        <v>56</v>
      </c>
      <c r="C58" s="20" t="s">
        <v>15</v>
      </c>
      <c r="D58" s="20" t="s">
        <v>17</v>
      </c>
      <c r="E58" s="19">
        <v>1</v>
      </c>
      <c r="F58" s="12"/>
      <c r="G58" s="13"/>
    </row>
    <row r="59" spans="1:1027" s="14" customFormat="1" ht="25.9" customHeight="1">
      <c r="A59" s="67">
        <v>36</v>
      </c>
      <c r="B59" s="65" t="s">
        <v>57</v>
      </c>
      <c r="C59" s="20" t="s">
        <v>55</v>
      </c>
      <c r="D59" s="20">
        <v>1</v>
      </c>
      <c r="E59" s="69">
        <v>1</v>
      </c>
      <c r="F59" s="68"/>
      <c r="G59" s="69"/>
    </row>
    <row r="60" spans="1:1027" s="14" customFormat="1" ht="25.9" customHeight="1">
      <c r="A60" s="67"/>
      <c r="B60" s="65"/>
      <c r="C60" s="20">
        <v>0</v>
      </c>
      <c r="D60" s="20">
        <v>0</v>
      </c>
      <c r="E60" s="69"/>
      <c r="F60" s="68"/>
      <c r="G60" s="69"/>
    </row>
    <row r="61" spans="1:1027" ht="82.5">
      <c r="A61" s="17">
        <v>37</v>
      </c>
      <c r="B61" s="18" t="s">
        <v>58</v>
      </c>
      <c r="C61" s="20" t="s">
        <v>15</v>
      </c>
      <c r="D61" s="20" t="s">
        <v>17</v>
      </c>
      <c r="E61" s="19">
        <v>1</v>
      </c>
      <c r="F61" s="12"/>
      <c r="G61" s="13"/>
    </row>
    <row r="62" spans="1:1027" s="14" customFormat="1" ht="49.5">
      <c r="A62" s="17">
        <v>38</v>
      </c>
      <c r="B62" s="18" t="s">
        <v>59</v>
      </c>
      <c r="C62" s="20" t="s">
        <v>15</v>
      </c>
      <c r="D62" s="20" t="s">
        <v>17</v>
      </c>
      <c r="E62" s="19">
        <v>1</v>
      </c>
      <c r="F62" s="12"/>
      <c r="G62" s="13"/>
    </row>
    <row r="63" spans="1:1027" s="14" customFormat="1" ht="49.5">
      <c r="A63" s="17">
        <v>39</v>
      </c>
      <c r="B63" s="18" t="s">
        <v>60</v>
      </c>
      <c r="C63" s="20" t="s">
        <v>15</v>
      </c>
      <c r="D63" s="20" t="s">
        <v>17</v>
      </c>
      <c r="E63" s="19">
        <v>1</v>
      </c>
      <c r="F63" s="12"/>
      <c r="G63" s="13"/>
    </row>
    <row r="64" spans="1:1027" ht="49.5">
      <c r="A64" s="17">
        <v>40</v>
      </c>
      <c r="B64" s="18" t="s">
        <v>61</v>
      </c>
      <c r="C64" s="20" t="s">
        <v>15</v>
      </c>
      <c r="D64" s="20" t="s">
        <v>17</v>
      </c>
      <c r="E64" s="19">
        <v>1</v>
      </c>
      <c r="F64" s="12"/>
      <c r="G64" s="13"/>
    </row>
    <row r="65" spans="1:1027" s="14" customFormat="1" ht="82.5">
      <c r="A65" s="17">
        <v>41</v>
      </c>
      <c r="B65" s="18" t="s">
        <v>62</v>
      </c>
      <c r="C65" s="20" t="s">
        <v>15</v>
      </c>
      <c r="D65" s="20" t="s">
        <v>17</v>
      </c>
      <c r="E65" s="19">
        <v>1</v>
      </c>
      <c r="F65" s="12"/>
      <c r="G65" s="13"/>
    </row>
    <row r="66" spans="1:1027" s="14" customFormat="1" ht="82.5">
      <c r="A66" s="17">
        <v>42</v>
      </c>
      <c r="B66" s="18" t="s">
        <v>63</v>
      </c>
      <c r="C66" s="20" t="s">
        <v>15</v>
      </c>
      <c r="D66" s="20" t="s">
        <v>17</v>
      </c>
      <c r="E66" s="19">
        <v>1</v>
      </c>
      <c r="F66" s="12"/>
      <c r="G66" s="13"/>
    </row>
    <row r="67" spans="1:1027">
      <c r="A67" s="9" t="s">
        <v>7</v>
      </c>
      <c r="B67" s="55" t="s">
        <v>64</v>
      </c>
      <c r="C67" s="56"/>
      <c r="D67" s="57"/>
      <c r="E67" s="9">
        <v>8</v>
      </c>
      <c r="F67" s="10">
        <f>SUM(F68:F83)</f>
        <v>0</v>
      </c>
      <c r="G67" s="11"/>
    </row>
    <row r="68" spans="1:1027" s="16" customFormat="1">
      <c r="A68" s="67">
        <v>43</v>
      </c>
      <c r="B68" s="65" t="s">
        <v>65</v>
      </c>
      <c r="C68" s="18" t="s">
        <v>19</v>
      </c>
      <c r="D68" s="17">
        <v>1</v>
      </c>
      <c r="E68" s="67">
        <v>1</v>
      </c>
      <c r="F68" s="68"/>
      <c r="G68" s="6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c r="AML68" s="1"/>
      <c r="AMM68" s="1"/>
    </row>
    <row r="69" spans="1:1027" s="14" customFormat="1">
      <c r="A69" s="67"/>
      <c r="B69" s="65"/>
      <c r="C69" s="18" t="s">
        <v>20</v>
      </c>
      <c r="D69" s="17">
        <v>0</v>
      </c>
      <c r="E69" s="67"/>
      <c r="F69" s="68"/>
      <c r="G69" s="68"/>
    </row>
    <row r="70" spans="1:1027" s="16" customFormat="1" ht="25.9" customHeight="1">
      <c r="A70" s="67">
        <v>44</v>
      </c>
      <c r="B70" s="65" t="s">
        <v>66</v>
      </c>
      <c r="C70" s="18" t="s">
        <v>19</v>
      </c>
      <c r="D70" s="17">
        <v>1</v>
      </c>
      <c r="E70" s="67">
        <v>1</v>
      </c>
      <c r="F70" s="68"/>
      <c r="G70" s="68"/>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c r="AML70" s="1"/>
      <c r="AMM70" s="1"/>
    </row>
    <row r="71" spans="1:1027" s="14" customFormat="1" ht="25.9" customHeight="1">
      <c r="A71" s="67"/>
      <c r="B71" s="65"/>
      <c r="C71" s="18" t="s">
        <v>20</v>
      </c>
      <c r="D71" s="17">
        <v>0</v>
      </c>
      <c r="E71" s="67"/>
      <c r="F71" s="68"/>
      <c r="G71" s="68"/>
    </row>
    <row r="72" spans="1:1027" s="16" customFormat="1">
      <c r="A72" s="67">
        <v>45</v>
      </c>
      <c r="B72" s="65" t="s">
        <v>67</v>
      </c>
      <c r="C72" s="18" t="s">
        <v>19</v>
      </c>
      <c r="D72" s="17">
        <v>1</v>
      </c>
      <c r="E72" s="67">
        <v>1</v>
      </c>
      <c r="F72" s="68"/>
      <c r="G72" s="68"/>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c r="AML72" s="1"/>
      <c r="AMM72" s="1"/>
    </row>
    <row r="73" spans="1:1027" s="14" customFormat="1">
      <c r="A73" s="67"/>
      <c r="B73" s="65"/>
      <c r="C73" s="18" t="s">
        <v>20</v>
      </c>
      <c r="D73" s="17">
        <v>0</v>
      </c>
      <c r="E73" s="67"/>
      <c r="F73" s="68"/>
      <c r="G73" s="68"/>
    </row>
    <row r="74" spans="1:1027" s="16" customFormat="1" ht="34.15" customHeight="1">
      <c r="A74" s="67">
        <v>46</v>
      </c>
      <c r="B74" s="65" t="s">
        <v>68</v>
      </c>
      <c r="C74" s="18" t="s">
        <v>19</v>
      </c>
      <c r="D74" s="17">
        <v>1</v>
      </c>
      <c r="E74" s="67">
        <v>1</v>
      </c>
      <c r="F74" s="68"/>
      <c r="G74" s="68"/>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c r="AML74" s="1"/>
      <c r="AMM74" s="1"/>
    </row>
    <row r="75" spans="1:1027" s="14" customFormat="1" ht="34.15" customHeight="1">
      <c r="A75" s="67"/>
      <c r="B75" s="65"/>
      <c r="C75" s="18" t="s">
        <v>20</v>
      </c>
      <c r="D75" s="17">
        <v>0</v>
      </c>
      <c r="E75" s="67"/>
      <c r="F75" s="68"/>
      <c r="G75" s="68"/>
    </row>
    <row r="76" spans="1:1027" s="16" customFormat="1" ht="49.9" customHeight="1">
      <c r="A76" s="67">
        <v>47</v>
      </c>
      <c r="B76" s="65" t="s">
        <v>69</v>
      </c>
      <c r="C76" s="18" t="s">
        <v>19</v>
      </c>
      <c r="D76" s="17">
        <v>1</v>
      </c>
      <c r="E76" s="67">
        <v>1</v>
      </c>
      <c r="F76" s="68"/>
      <c r="G76" s="68"/>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c r="AML76" s="1"/>
      <c r="AMM76" s="1"/>
    </row>
    <row r="77" spans="1:1027" s="14" customFormat="1" ht="49.9" customHeight="1">
      <c r="A77" s="67"/>
      <c r="B77" s="65"/>
      <c r="C77" s="18" t="s">
        <v>20</v>
      </c>
      <c r="D77" s="17">
        <v>0</v>
      </c>
      <c r="E77" s="67"/>
      <c r="F77" s="68"/>
      <c r="G77" s="68"/>
    </row>
    <row r="78" spans="1:1027" s="16" customFormat="1" ht="42" customHeight="1">
      <c r="A78" s="67">
        <v>48</v>
      </c>
      <c r="B78" s="65" t="s">
        <v>70</v>
      </c>
      <c r="C78" s="18" t="s">
        <v>19</v>
      </c>
      <c r="D78" s="17">
        <v>1</v>
      </c>
      <c r="E78" s="67">
        <v>1</v>
      </c>
      <c r="F78" s="68"/>
      <c r="G78" s="68"/>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c r="AML78" s="1"/>
      <c r="AMM78" s="1"/>
    </row>
    <row r="79" spans="1:1027" s="14" customFormat="1" ht="42" customHeight="1">
      <c r="A79" s="67"/>
      <c r="B79" s="65"/>
      <c r="C79" s="18" t="s">
        <v>20</v>
      </c>
      <c r="D79" s="17">
        <v>0</v>
      </c>
      <c r="E79" s="67"/>
      <c r="F79" s="68"/>
      <c r="G79" s="68"/>
    </row>
    <row r="80" spans="1:1027" s="16" customFormat="1" ht="25.9" customHeight="1">
      <c r="A80" s="67">
        <v>49</v>
      </c>
      <c r="B80" s="65" t="s">
        <v>71</v>
      </c>
      <c r="C80" s="18" t="s">
        <v>19</v>
      </c>
      <c r="D80" s="17">
        <v>1</v>
      </c>
      <c r="E80" s="67">
        <v>1</v>
      </c>
      <c r="F80" s="68"/>
      <c r="G80" s="68"/>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c r="AML80" s="1"/>
      <c r="AMM80" s="1"/>
    </row>
    <row r="81" spans="1:1027" s="14" customFormat="1" ht="25.9" customHeight="1">
      <c r="A81" s="67"/>
      <c r="B81" s="65"/>
      <c r="C81" s="18" t="s">
        <v>20</v>
      </c>
      <c r="D81" s="17">
        <v>0</v>
      </c>
      <c r="E81" s="67"/>
      <c r="F81" s="68"/>
      <c r="G81" s="68"/>
    </row>
    <row r="82" spans="1:1027" s="16" customFormat="1" ht="16.5" customHeight="1">
      <c r="A82" s="73">
        <v>50</v>
      </c>
      <c r="B82" s="76" t="s">
        <v>72</v>
      </c>
      <c r="C82" s="48" t="s">
        <v>219</v>
      </c>
      <c r="D82" s="48">
        <v>1</v>
      </c>
      <c r="E82" s="73">
        <v>1</v>
      </c>
      <c r="F82" s="68"/>
      <c r="G82" s="68"/>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c r="AML82" s="1"/>
      <c r="AMM82" s="1"/>
    </row>
    <row r="83" spans="1:1027" s="14" customFormat="1" ht="33">
      <c r="A83" s="75"/>
      <c r="B83" s="78"/>
      <c r="C83" s="48" t="s">
        <v>220</v>
      </c>
      <c r="D83" s="48">
        <v>0.5</v>
      </c>
      <c r="E83" s="75"/>
      <c r="F83" s="68"/>
      <c r="G83" s="68"/>
    </row>
    <row r="84" spans="1:1027" s="14" customFormat="1">
      <c r="A84" s="74"/>
      <c r="B84" s="77"/>
      <c r="C84" s="48" t="s">
        <v>221</v>
      </c>
      <c r="D84" s="48">
        <v>0</v>
      </c>
      <c r="E84" s="74"/>
      <c r="F84" s="50"/>
      <c r="G84" s="50"/>
    </row>
    <row r="85" spans="1:1027" ht="33" customHeight="1">
      <c r="A85" s="15" t="s">
        <v>73</v>
      </c>
      <c r="B85" s="58" t="s">
        <v>74</v>
      </c>
      <c r="C85" s="59"/>
      <c r="D85" s="60"/>
      <c r="E85" s="15">
        <v>100</v>
      </c>
      <c r="F85" s="7">
        <f>F86+F245+F266</f>
        <v>0</v>
      </c>
      <c r="G85" s="8"/>
    </row>
    <row r="86" spans="1:1027" s="26" customFormat="1" ht="34.15" customHeight="1">
      <c r="A86" s="9" t="s">
        <v>5</v>
      </c>
      <c r="B86" s="61" t="s">
        <v>75</v>
      </c>
      <c r="C86" s="62"/>
      <c r="D86" s="63"/>
      <c r="E86" s="9">
        <v>40</v>
      </c>
      <c r="F86" s="10">
        <f>SUM(F88:F191)</f>
        <v>0</v>
      </c>
      <c r="G86" s="24"/>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c r="IV86" s="25"/>
      <c r="IW86" s="25"/>
      <c r="IX86" s="25"/>
      <c r="IY86" s="25"/>
      <c r="IZ86" s="25"/>
      <c r="JA86" s="25"/>
      <c r="JB86" s="25"/>
      <c r="JC86" s="25"/>
      <c r="JD86" s="25"/>
      <c r="JE86" s="25"/>
      <c r="JF86" s="25"/>
      <c r="JG86" s="25"/>
      <c r="JH86" s="25"/>
      <c r="JI86" s="25"/>
      <c r="JJ86" s="25"/>
      <c r="JK86" s="25"/>
      <c r="JL86" s="25"/>
      <c r="JM86" s="25"/>
      <c r="JN86" s="25"/>
      <c r="JO86" s="25"/>
      <c r="JP86" s="25"/>
      <c r="JQ86" s="25"/>
      <c r="JR86" s="25"/>
      <c r="JS86" s="25"/>
      <c r="JT86" s="25"/>
      <c r="JU86" s="25"/>
      <c r="JV86" s="25"/>
      <c r="JW86" s="25"/>
      <c r="JX86" s="25"/>
      <c r="JY86" s="25"/>
      <c r="JZ86" s="25"/>
      <c r="KA86" s="25"/>
      <c r="KB86" s="25"/>
      <c r="KC86" s="25"/>
      <c r="KD86" s="25"/>
      <c r="KE86" s="25"/>
      <c r="KF86" s="25"/>
      <c r="KG86" s="25"/>
      <c r="KH86" s="25"/>
      <c r="KI86" s="25"/>
      <c r="KJ86" s="25"/>
      <c r="KK86" s="25"/>
      <c r="KL86" s="25"/>
      <c r="KM86" s="25"/>
      <c r="KN86" s="25"/>
      <c r="KO86" s="25"/>
      <c r="KP86" s="25"/>
      <c r="KQ86" s="25"/>
      <c r="KR86" s="25"/>
      <c r="KS86" s="25"/>
      <c r="KT86" s="25"/>
      <c r="KU86" s="25"/>
      <c r="KV86" s="25"/>
      <c r="KW86" s="25"/>
      <c r="KX86" s="25"/>
      <c r="KY86" s="25"/>
      <c r="KZ86" s="25"/>
      <c r="LA86" s="25"/>
      <c r="LB86" s="25"/>
      <c r="LC86" s="25"/>
      <c r="LD86" s="25"/>
      <c r="LE86" s="25"/>
      <c r="LF86" s="25"/>
      <c r="LG86" s="25"/>
      <c r="LH86" s="25"/>
      <c r="LI86" s="25"/>
      <c r="LJ86" s="25"/>
      <c r="LK86" s="25"/>
      <c r="LL86" s="25"/>
      <c r="LM86" s="25"/>
      <c r="LN86" s="25"/>
      <c r="LO86" s="25"/>
      <c r="LP86" s="25"/>
      <c r="LQ86" s="25"/>
      <c r="LR86" s="25"/>
      <c r="LS86" s="25"/>
      <c r="LT86" s="25"/>
      <c r="LU86" s="25"/>
      <c r="LV86" s="25"/>
      <c r="LW86" s="25"/>
      <c r="LX86" s="25"/>
      <c r="LY86" s="25"/>
      <c r="LZ86" s="25"/>
      <c r="MA86" s="25"/>
      <c r="MB86" s="25"/>
      <c r="MC86" s="25"/>
      <c r="MD86" s="25"/>
      <c r="ME86" s="25"/>
      <c r="MF86" s="25"/>
      <c r="MG86" s="25"/>
      <c r="MH86" s="25"/>
      <c r="MI86" s="25"/>
      <c r="MJ86" s="25"/>
      <c r="MK86" s="25"/>
      <c r="ML86" s="25"/>
      <c r="MM86" s="25"/>
      <c r="MN86" s="25"/>
      <c r="MO86" s="25"/>
      <c r="MP86" s="25"/>
      <c r="MQ86" s="25"/>
      <c r="MR86" s="25"/>
      <c r="MS86" s="25"/>
      <c r="MT86" s="25"/>
      <c r="MU86" s="25"/>
      <c r="MV86" s="25"/>
      <c r="MW86" s="25"/>
      <c r="MX86" s="25"/>
      <c r="MY86" s="25"/>
      <c r="MZ86" s="25"/>
      <c r="NA86" s="25"/>
      <c r="NB86" s="25"/>
      <c r="NC86" s="25"/>
      <c r="ND86" s="25"/>
      <c r="NE86" s="25"/>
      <c r="NF86" s="25"/>
      <c r="NG86" s="25"/>
      <c r="NH86" s="25"/>
      <c r="NI86" s="25"/>
      <c r="NJ86" s="25"/>
      <c r="NK86" s="25"/>
      <c r="NL86" s="25"/>
      <c r="NM86" s="25"/>
      <c r="NN86" s="25"/>
      <c r="NO86" s="25"/>
      <c r="NP86" s="25"/>
      <c r="NQ86" s="25"/>
      <c r="NR86" s="25"/>
      <c r="NS86" s="25"/>
      <c r="NT86" s="25"/>
      <c r="NU86" s="25"/>
      <c r="NV86" s="25"/>
      <c r="NW86" s="25"/>
      <c r="NX86" s="25"/>
      <c r="NY86" s="25"/>
      <c r="NZ86" s="25"/>
      <c r="OA86" s="25"/>
      <c r="OB86" s="25"/>
      <c r="OC86" s="25"/>
      <c r="OD86" s="25"/>
      <c r="OE86" s="25"/>
      <c r="OF86" s="25"/>
      <c r="OG86" s="25"/>
      <c r="OH86" s="25"/>
      <c r="OI86" s="25"/>
      <c r="OJ86" s="25"/>
      <c r="OK86" s="25"/>
      <c r="OL86" s="25"/>
      <c r="OM86" s="25"/>
      <c r="ON86" s="25"/>
      <c r="OO86" s="25"/>
      <c r="OP86" s="25"/>
      <c r="OQ86" s="25"/>
      <c r="OR86" s="25"/>
      <c r="OS86" s="25"/>
      <c r="OT86" s="25"/>
      <c r="OU86" s="25"/>
      <c r="OV86" s="25"/>
      <c r="OW86" s="25"/>
      <c r="OX86" s="25"/>
      <c r="OY86" s="25"/>
      <c r="OZ86" s="25"/>
      <c r="PA86" s="25"/>
      <c r="PB86" s="25"/>
      <c r="PC86" s="25"/>
      <c r="PD86" s="25"/>
      <c r="PE86" s="25"/>
      <c r="PF86" s="25"/>
      <c r="PG86" s="25"/>
      <c r="PH86" s="25"/>
      <c r="PI86" s="25"/>
      <c r="PJ86" s="25"/>
      <c r="PK86" s="25"/>
      <c r="PL86" s="25"/>
      <c r="PM86" s="25"/>
      <c r="PN86" s="25"/>
      <c r="PO86" s="25"/>
      <c r="PP86" s="25"/>
      <c r="PQ86" s="25"/>
      <c r="PR86" s="25"/>
      <c r="PS86" s="25"/>
      <c r="PT86" s="25"/>
      <c r="PU86" s="25"/>
      <c r="PV86" s="25"/>
      <c r="PW86" s="25"/>
      <c r="PX86" s="25"/>
      <c r="PY86" s="25"/>
      <c r="PZ86" s="25"/>
      <c r="QA86" s="25"/>
      <c r="QB86" s="25"/>
      <c r="QC86" s="25"/>
      <c r="QD86" s="25"/>
      <c r="QE86" s="25"/>
      <c r="QF86" s="25"/>
      <c r="QG86" s="25"/>
      <c r="QH86" s="25"/>
      <c r="QI86" s="25"/>
      <c r="QJ86" s="25"/>
      <c r="QK86" s="25"/>
      <c r="QL86" s="25"/>
      <c r="QM86" s="25"/>
      <c r="QN86" s="25"/>
      <c r="QO86" s="25"/>
      <c r="QP86" s="25"/>
      <c r="QQ86" s="25"/>
      <c r="QR86" s="25"/>
      <c r="QS86" s="25"/>
      <c r="QT86" s="25"/>
      <c r="QU86" s="25"/>
      <c r="QV86" s="25"/>
      <c r="QW86" s="25"/>
      <c r="QX86" s="25"/>
      <c r="QY86" s="25"/>
      <c r="QZ86" s="25"/>
      <c r="RA86" s="25"/>
      <c r="RB86" s="25"/>
      <c r="RC86" s="25"/>
      <c r="RD86" s="25"/>
      <c r="RE86" s="25"/>
      <c r="RF86" s="25"/>
      <c r="RG86" s="25"/>
      <c r="RH86" s="25"/>
      <c r="RI86" s="25"/>
      <c r="RJ86" s="25"/>
      <c r="RK86" s="25"/>
      <c r="RL86" s="25"/>
      <c r="RM86" s="25"/>
      <c r="RN86" s="25"/>
      <c r="RO86" s="25"/>
      <c r="RP86" s="25"/>
      <c r="RQ86" s="25"/>
      <c r="RR86" s="25"/>
      <c r="RS86" s="25"/>
      <c r="RT86" s="25"/>
      <c r="RU86" s="25"/>
      <c r="RV86" s="25"/>
      <c r="RW86" s="25"/>
      <c r="RX86" s="25"/>
      <c r="RY86" s="25"/>
      <c r="RZ86" s="25"/>
      <c r="SA86" s="25"/>
      <c r="SB86" s="25"/>
      <c r="SC86" s="25"/>
      <c r="SD86" s="25"/>
      <c r="SE86" s="25"/>
      <c r="SF86" s="25"/>
      <c r="SG86" s="25"/>
      <c r="SH86" s="25"/>
      <c r="SI86" s="25"/>
      <c r="SJ86" s="25"/>
      <c r="SK86" s="25"/>
      <c r="SL86" s="25"/>
      <c r="SM86" s="25"/>
      <c r="SN86" s="25"/>
      <c r="SO86" s="25"/>
      <c r="SP86" s="25"/>
      <c r="SQ86" s="25"/>
      <c r="SR86" s="25"/>
      <c r="SS86" s="25"/>
      <c r="ST86" s="25"/>
      <c r="SU86" s="25"/>
      <c r="SV86" s="25"/>
      <c r="SW86" s="25"/>
      <c r="SX86" s="25"/>
      <c r="SY86" s="25"/>
      <c r="SZ86" s="25"/>
      <c r="TA86" s="25"/>
      <c r="TB86" s="25"/>
      <c r="TC86" s="25"/>
      <c r="TD86" s="25"/>
      <c r="TE86" s="25"/>
      <c r="TF86" s="25"/>
      <c r="TG86" s="25"/>
      <c r="TH86" s="25"/>
      <c r="TI86" s="25"/>
      <c r="TJ86" s="25"/>
      <c r="TK86" s="25"/>
      <c r="TL86" s="25"/>
      <c r="TM86" s="25"/>
      <c r="TN86" s="25"/>
      <c r="TO86" s="25"/>
      <c r="TP86" s="25"/>
      <c r="TQ86" s="25"/>
      <c r="TR86" s="25"/>
      <c r="TS86" s="25"/>
      <c r="TT86" s="25"/>
      <c r="TU86" s="25"/>
      <c r="TV86" s="25"/>
      <c r="TW86" s="25"/>
      <c r="TX86" s="25"/>
      <c r="TY86" s="25"/>
      <c r="TZ86" s="25"/>
      <c r="UA86" s="25"/>
      <c r="UB86" s="25"/>
      <c r="UC86" s="25"/>
      <c r="UD86" s="25"/>
      <c r="UE86" s="25"/>
      <c r="UF86" s="25"/>
      <c r="UG86" s="25"/>
      <c r="UH86" s="25"/>
      <c r="UI86" s="25"/>
      <c r="UJ86" s="25"/>
      <c r="UK86" s="25"/>
      <c r="UL86" s="25"/>
      <c r="UM86" s="25"/>
      <c r="UN86" s="25"/>
      <c r="UO86" s="25"/>
      <c r="UP86" s="25"/>
      <c r="UQ86" s="25"/>
      <c r="UR86" s="25"/>
      <c r="US86" s="25"/>
      <c r="UT86" s="25"/>
      <c r="UU86" s="25"/>
      <c r="UV86" s="25"/>
      <c r="UW86" s="25"/>
      <c r="UX86" s="25"/>
      <c r="UY86" s="25"/>
      <c r="UZ86" s="25"/>
      <c r="VA86" s="25"/>
      <c r="VB86" s="25"/>
      <c r="VC86" s="25"/>
      <c r="VD86" s="25"/>
      <c r="VE86" s="25"/>
      <c r="VF86" s="25"/>
      <c r="VG86" s="25"/>
      <c r="VH86" s="25"/>
      <c r="VI86" s="25"/>
      <c r="VJ86" s="25"/>
      <c r="VK86" s="25"/>
      <c r="VL86" s="25"/>
      <c r="VM86" s="25"/>
      <c r="VN86" s="25"/>
      <c r="VO86" s="25"/>
      <c r="VP86" s="25"/>
      <c r="VQ86" s="25"/>
      <c r="VR86" s="25"/>
      <c r="VS86" s="25"/>
      <c r="VT86" s="25"/>
      <c r="VU86" s="25"/>
      <c r="VV86" s="25"/>
      <c r="VW86" s="25"/>
      <c r="VX86" s="25"/>
      <c r="VY86" s="25"/>
      <c r="VZ86" s="25"/>
      <c r="WA86" s="25"/>
      <c r="WB86" s="25"/>
      <c r="WC86" s="25"/>
      <c r="WD86" s="25"/>
      <c r="WE86" s="25"/>
      <c r="WF86" s="25"/>
      <c r="WG86" s="25"/>
      <c r="WH86" s="25"/>
      <c r="WI86" s="25"/>
      <c r="WJ86" s="25"/>
      <c r="WK86" s="25"/>
      <c r="WL86" s="25"/>
      <c r="WM86" s="25"/>
      <c r="WN86" s="25"/>
      <c r="WO86" s="25"/>
      <c r="WP86" s="25"/>
      <c r="WQ86" s="25"/>
      <c r="WR86" s="25"/>
      <c r="WS86" s="25"/>
      <c r="WT86" s="25"/>
      <c r="WU86" s="25"/>
      <c r="WV86" s="25"/>
      <c r="WW86" s="25"/>
      <c r="WX86" s="25"/>
      <c r="WY86" s="25"/>
      <c r="WZ86" s="25"/>
      <c r="XA86" s="25"/>
      <c r="XB86" s="25"/>
      <c r="XC86" s="25"/>
      <c r="XD86" s="25"/>
      <c r="XE86" s="25"/>
      <c r="XF86" s="25"/>
      <c r="XG86" s="25"/>
      <c r="XH86" s="25"/>
      <c r="XI86" s="25"/>
      <c r="XJ86" s="25"/>
      <c r="XK86" s="25"/>
      <c r="XL86" s="25"/>
      <c r="XM86" s="25"/>
      <c r="XN86" s="25"/>
      <c r="XO86" s="25"/>
      <c r="XP86" s="25"/>
      <c r="XQ86" s="25"/>
      <c r="XR86" s="25"/>
      <c r="XS86" s="25"/>
      <c r="XT86" s="25"/>
      <c r="XU86" s="25"/>
      <c r="XV86" s="25"/>
      <c r="XW86" s="25"/>
      <c r="XX86" s="25"/>
      <c r="XY86" s="25"/>
      <c r="XZ86" s="25"/>
      <c r="YA86" s="25"/>
      <c r="YB86" s="25"/>
      <c r="YC86" s="25"/>
      <c r="YD86" s="25"/>
      <c r="YE86" s="25"/>
      <c r="YF86" s="25"/>
      <c r="YG86" s="25"/>
      <c r="YH86" s="25"/>
      <c r="YI86" s="25"/>
      <c r="YJ86" s="25"/>
      <c r="YK86" s="25"/>
      <c r="YL86" s="25"/>
      <c r="YM86" s="25"/>
      <c r="YN86" s="25"/>
      <c r="YO86" s="25"/>
      <c r="YP86" s="25"/>
      <c r="YQ86" s="25"/>
      <c r="YR86" s="25"/>
      <c r="YS86" s="25"/>
      <c r="YT86" s="25"/>
      <c r="YU86" s="25"/>
      <c r="YV86" s="25"/>
      <c r="YW86" s="25"/>
      <c r="YX86" s="25"/>
      <c r="YY86" s="25"/>
      <c r="YZ86" s="25"/>
      <c r="ZA86" s="25"/>
      <c r="ZB86" s="25"/>
      <c r="ZC86" s="25"/>
      <c r="ZD86" s="25"/>
      <c r="ZE86" s="25"/>
      <c r="ZF86" s="25"/>
      <c r="ZG86" s="25"/>
      <c r="ZH86" s="25"/>
      <c r="ZI86" s="25"/>
      <c r="ZJ86" s="25"/>
      <c r="ZK86" s="25"/>
      <c r="ZL86" s="25"/>
      <c r="ZM86" s="25"/>
      <c r="ZN86" s="25"/>
      <c r="ZO86" s="25"/>
      <c r="ZP86" s="25"/>
      <c r="ZQ86" s="25"/>
      <c r="ZR86" s="25"/>
      <c r="ZS86" s="25"/>
      <c r="ZT86" s="25"/>
      <c r="ZU86" s="25"/>
      <c r="ZV86" s="25"/>
      <c r="ZW86" s="25"/>
      <c r="ZX86" s="25"/>
      <c r="ZY86" s="25"/>
      <c r="ZZ86" s="25"/>
      <c r="AAA86" s="25"/>
      <c r="AAB86" s="25"/>
      <c r="AAC86" s="25"/>
      <c r="AAD86" s="25"/>
      <c r="AAE86" s="25"/>
      <c r="AAF86" s="25"/>
      <c r="AAG86" s="25"/>
      <c r="AAH86" s="25"/>
      <c r="AAI86" s="25"/>
      <c r="AAJ86" s="25"/>
      <c r="AAK86" s="25"/>
      <c r="AAL86" s="25"/>
      <c r="AAM86" s="25"/>
      <c r="AAN86" s="25"/>
      <c r="AAO86" s="25"/>
      <c r="AAP86" s="25"/>
      <c r="AAQ86" s="25"/>
      <c r="AAR86" s="25"/>
      <c r="AAS86" s="25"/>
      <c r="AAT86" s="25"/>
      <c r="AAU86" s="25"/>
      <c r="AAV86" s="25"/>
      <c r="AAW86" s="25"/>
      <c r="AAX86" s="25"/>
      <c r="AAY86" s="25"/>
      <c r="AAZ86" s="25"/>
      <c r="ABA86" s="25"/>
      <c r="ABB86" s="25"/>
      <c r="ABC86" s="25"/>
      <c r="ABD86" s="25"/>
      <c r="ABE86" s="25"/>
      <c r="ABF86" s="25"/>
      <c r="ABG86" s="25"/>
      <c r="ABH86" s="25"/>
      <c r="ABI86" s="25"/>
      <c r="ABJ86" s="25"/>
      <c r="ABK86" s="25"/>
      <c r="ABL86" s="25"/>
      <c r="ABM86" s="25"/>
      <c r="ABN86" s="25"/>
      <c r="ABO86" s="25"/>
      <c r="ABP86" s="25"/>
      <c r="ABQ86" s="25"/>
      <c r="ABR86" s="25"/>
      <c r="ABS86" s="25"/>
      <c r="ABT86" s="25"/>
      <c r="ABU86" s="25"/>
      <c r="ABV86" s="25"/>
      <c r="ABW86" s="25"/>
      <c r="ABX86" s="25"/>
      <c r="ABY86" s="25"/>
      <c r="ABZ86" s="25"/>
      <c r="ACA86" s="25"/>
      <c r="ACB86" s="25"/>
      <c r="ACC86" s="25"/>
      <c r="ACD86" s="25"/>
      <c r="ACE86" s="25"/>
      <c r="ACF86" s="25"/>
      <c r="ACG86" s="25"/>
      <c r="ACH86" s="25"/>
      <c r="ACI86" s="25"/>
      <c r="ACJ86" s="25"/>
      <c r="ACK86" s="25"/>
      <c r="ACL86" s="25"/>
      <c r="ACM86" s="25"/>
      <c r="ACN86" s="25"/>
      <c r="ACO86" s="25"/>
      <c r="ACP86" s="25"/>
      <c r="ACQ86" s="25"/>
      <c r="ACR86" s="25"/>
      <c r="ACS86" s="25"/>
      <c r="ACT86" s="25"/>
      <c r="ACU86" s="25"/>
      <c r="ACV86" s="25"/>
      <c r="ACW86" s="25"/>
      <c r="ACX86" s="25"/>
      <c r="ACY86" s="25"/>
      <c r="ACZ86" s="25"/>
      <c r="ADA86" s="25"/>
      <c r="ADB86" s="25"/>
      <c r="ADC86" s="25"/>
      <c r="ADD86" s="25"/>
      <c r="ADE86" s="25"/>
      <c r="ADF86" s="25"/>
      <c r="ADG86" s="25"/>
      <c r="ADH86" s="25"/>
      <c r="ADI86" s="25"/>
      <c r="ADJ86" s="25"/>
      <c r="ADK86" s="25"/>
      <c r="ADL86" s="25"/>
      <c r="ADM86" s="25"/>
      <c r="ADN86" s="25"/>
      <c r="ADO86" s="25"/>
      <c r="ADP86" s="25"/>
      <c r="ADQ86" s="25"/>
      <c r="ADR86" s="25"/>
      <c r="ADS86" s="25"/>
      <c r="ADT86" s="25"/>
      <c r="ADU86" s="25"/>
      <c r="ADV86" s="25"/>
      <c r="ADW86" s="25"/>
      <c r="ADX86" s="25"/>
      <c r="ADY86" s="25"/>
      <c r="ADZ86" s="25"/>
      <c r="AEA86" s="25"/>
      <c r="AEB86" s="25"/>
      <c r="AEC86" s="25"/>
      <c r="AED86" s="25"/>
      <c r="AEE86" s="25"/>
      <c r="AEF86" s="25"/>
      <c r="AEG86" s="25"/>
      <c r="AEH86" s="25"/>
      <c r="AEI86" s="25"/>
      <c r="AEJ86" s="25"/>
      <c r="AEK86" s="25"/>
      <c r="AEL86" s="25"/>
      <c r="AEM86" s="25"/>
      <c r="AEN86" s="25"/>
      <c r="AEO86" s="25"/>
      <c r="AEP86" s="25"/>
      <c r="AEQ86" s="25"/>
      <c r="AER86" s="25"/>
      <c r="AES86" s="25"/>
      <c r="AET86" s="25"/>
      <c r="AEU86" s="25"/>
      <c r="AEV86" s="25"/>
      <c r="AEW86" s="25"/>
      <c r="AEX86" s="25"/>
      <c r="AEY86" s="25"/>
      <c r="AEZ86" s="25"/>
      <c r="AFA86" s="25"/>
      <c r="AFB86" s="25"/>
      <c r="AFC86" s="25"/>
      <c r="AFD86" s="25"/>
      <c r="AFE86" s="25"/>
      <c r="AFF86" s="25"/>
      <c r="AFG86" s="25"/>
      <c r="AFH86" s="25"/>
      <c r="AFI86" s="25"/>
      <c r="AFJ86" s="25"/>
      <c r="AFK86" s="25"/>
      <c r="AFL86" s="25"/>
      <c r="AFM86" s="25"/>
      <c r="AFN86" s="25"/>
      <c r="AFO86" s="25"/>
      <c r="AFP86" s="25"/>
      <c r="AFQ86" s="25"/>
      <c r="AFR86" s="25"/>
      <c r="AFS86" s="25"/>
      <c r="AFT86" s="25"/>
      <c r="AFU86" s="25"/>
      <c r="AFV86" s="25"/>
      <c r="AFW86" s="25"/>
      <c r="AFX86" s="25"/>
      <c r="AFY86" s="25"/>
      <c r="AFZ86" s="25"/>
      <c r="AGA86" s="25"/>
      <c r="AGB86" s="25"/>
      <c r="AGC86" s="25"/>
      <c r="AGD86" s="25"/>
      <c r="AGE86" s="25"/>
      <c r="AGF86" s="25"/>
      <c r="AGG86" s="25"/>
      <c r="AGH86" s="25"/>
      <c r="AGI86" s="25"/>
      <c r="AGJ86" s="25"/>
      <c r="AGK86" s="25"/>
      <c r="AGL86" s="25"/>
      <c r="AGM86" s="25"/>
      <c r="AGN86" s="25"/>
      <c r="AGO86" s="25"/>
      <c r="AGP86" s="25"/>
      <c r="AGQ86" s="25"/>
      <c r="AGR86" s="25"/>
      <c r="AGS86" s="25"/>
      <c r="AGT86" s="25"/>
      <c r="AGU86" s="25"/>
      <c r="AGV86" s="25"/>
      <c r="AGW86" s="25"/>
      <c r="AGX86" s="25"/>
      <c r="AGY86" s="25"/>
      <c r="AGZ86" s="25"/>
      <c r="AHA86" s="25"/>
      <c r="AHB86" s="25"/>
      <c r="AHC86" s="25"/>
      <c r="AHD86" s="25"/>
      <c r="AHE86" s="25"/>
      <c r="AHF86" s="25"/>
      <c r="AHG86" s="25"/>
      <c r="AHH86" s="25"/>
      <c r="AHI86" s="25"/>
      <c r="AHJ86" s="25"/>
      <c r="AHK86" s="25"/>
      <c r="AHL86" s="25"/>
      <c r="AHM86" s="25"/>
      <c r="AHN86" s="25"/>
      <c r="AHO86" s="25"/>
      <c r="AHP86" s="25"/>
      <c r="AHQ86" s="25"/>
      <c r="AHR86" s="25"/>
      <c r="AHS86" s="25"/>
      <c r="AHT86" s="25"/>
      <c r="AHU86" s="25"/>
      <c r="AHV86" s="25"/>
      <c r="AHW86" s="25"/>
      <c r="AHX86" s="25"/>
      <c r="AHY86" s="25"/>
      <c r="AHZ86" s="25"/>
      <c r="AIA86" s="25"/>
      <c r="AIB86" s="25"/>
      <c r="AIC86" s="25"/>
      <c r="AID86" s="25"/>
      <c r="AIE86" s="25"/>
      <c r="AIF86" s="25"/>
      <c r="AIG86" s="25"/>
      <c r="AIH86" s="25"/>
      <c r="AII86" s="25"/>
      <c r="AIJ86" s="25"/>
      <c r="AIK86" s="25"/>
      <c r="AIL86" s="25"/>
      <c r="AIM86" s="25"/>
      <c r="AIN86" s="25"/>
      <c r="AIO86" s="25"/>
      <c r="AIP86" s="25"/>
      <c r="AIQ86" s="25"/>
      <c r="AIR86" s="25"/>
      <c r="AIS86" s="25"/>
      <c r="AIT86" s="25"/>
      <c r="AIU86" s="25"/>
      <c r="AIV86" s="25"/>
      <c r="AIW86" s="25"/>
      <c r="AIX86" s="25"/>
      <c r="AIY86" s="25"/>
      <c r="AIZ86" s="25"/>
      <c r="AJA86" s="25"/>
      <c r="AJB86" s="25"/>
      <c r="AJC86" s="25"/>
      <c r="AJD86" s="25"/>
      <c r="AJE86" s="25"/>
      <c r="AJF86" s="25"/>
      <c r="AJG86" s="25"/>
      <c r="AJH86" s="25"/>
      <c r="AJI86" s="25"/>
      <c r="AJJ86" s="25"/>
      <c r="AJK86" s="25"/>
      <c r="AJL86" s="25"/>
      <c r="AJM86" s="25"/>
      <c r="AJN86" s="25"/>
      <c r="AJO86" s="25"/>
      <c r="AJP86" s="25"/>
      <c r="AJQ86" s="25"/>
      <c r="AJR86" s="25"/>
      <c r="AJS86" s="25"/>
      <c r="AJT86" s="25"/>
      <c r="AJU86" s="25"/>
      <c r="AJV86" s="25"/>
      <c r="AJW86" s="25"/>
      <c r="AJX86" s="25"/>
      <c r="AJY86" s="25"/>
      <c r="AJZ86" s="25"/>
      <c r="AKA86" s="25"/>
      <c r="AKB86" s="25"/>
      <c r="AKC86" s="25"/>
      <c r="AKD86" s="25"/>
      <c r="AKE86" s="25"/>
      <c r="AKF86" s="25"/>
      <c r="AKG86" s="25"/>
      <c r="AKH86" s="25"/>
      <c r="AKI86" s="25"/>
      <c r="AKJ86" s="25"/>
      <c r="AKK86" s="25"/>
      <c r="AKL86" s="25"/>
      <c r="AKM86" s="25"/>
      <c r="AKN86" s="25"/>
      <c r="AKO86" s="25"/>
      <c r="AKP86" s="25"/>
      <c r="AKQ86" s="25"/>
      <c r="AKR86" s="25"/>
      <c r="AKS86" s="25"/>
      <c r="AKT86" s="25"/>
      <c r="AKU86" s="25"/>
      <c r="AKV86" s="25"/>
      <c r="AKW86" s="25"/>
      <c r="AKX86" s="25"/>
      <c r="AKY86" s="25"/>
      <c r="AKZ86" s="25"/>
      <c r="ALA86" s="25"/>
      <c r="ALB86" s="25"/>
      <c r="ALC86" s="25"/>
      <c r="ALD86" s="25"/>
      <c r="ALE86" s="25"/>
      <c r="ALF86" s="25"/>
      <c r="ALG86" s="25"/>
      <c r="ALH86" s="25"/>
      <c r="ALI86" s="25"/>
      <c r="ALJ86" s="25"/>
      <c r="ALK86" s="25"/>
      <c r="ALL86" s="25"/>
      <c r="ALM86" s="25"/>
      <c r="ALN86" s="25"/>
      <c r="ALO86" s="25"/>
      <c r="ALP86" s="25"/>
      <c r="ALQ86" s="25"/>
      <c r="ALR86" s="25"/>
      <c r="ALS86" s="25"/>
      <c r="ALT86" s="25"/>
      <c r="ALU86" s="25"/>
      <c r="ALV86" s="25"/>
      <c r="ALW86" s="25"/>
      <c r="ALX86" s="25"/>
      <c r="ALY86" s="25"/>
      <c r="ALZ86" s="25"/>
      <c r="AMA86" s="25"/>
      <c r="AMB86" s="25"/>
      <c r="AMC86" s="25"/>
      <c r="AMD86" s="25"/>
      <c r="AME86" s="25"/>
      <c r="AMF86" s="25"/>
      <c r="AMG86" s="25"/>
      <c r="AMH86" s="25"/>
      <c r="AMI86" s="25"/>
      <c r="AMJ86" s="25"/>
      <c r="AMK86" s="25"/>
      <c r="AML86" s="25"/>
      <c r="AMM86" s="25"/>
    </row>
    <row r="87" spans="1:1027" ht="16.899999999999999" customHeight="1">
      <c r="A87" s="36"/>
      <c r="B87" s="64" t="s">
        <v>76</v>
      </c>
      <c r="C87" s="64"/>
      <c r="D87" s="64"/>
      <c r="E87" s="64"/>
      <c r="F87" s="37"/>
      <c r="G87" s="38"/>
    </row>
    <row r="88" spans="1:1027" ht="16.899999999999999" customHeight="1">
      <c r="A88" s="67">
        <v>1</v>
      </c>
      <c r="B88" s="65" t="s">
        <v>77</v>
      </c>
      <c r="C88" s="28" t="s">
        <v>78</v>
      </c>
      <c r="D88" s="29">
        <v>1</v>
      </c>
      <c r="E88" s="66">
        <v>1</v>
      </c>
      <c r="F88" s="66"/>
      <c r="G88" s="66"/>
    </row>
    <row r="89" spans="1:1027">
      <c r="A89" s="67"/>
      <c r="B89" s="65"/>
      <c r="C89" s="28" t="s">
        <v>79</v>
      </c>
      <c r="D89" s="29">
        <v>0.5</v>
      </c>
      <c r="E89" s="66"/>
      <c r="F89" s="66"/>
      <c r="G89" s="66"/>
    </row>
    <row r="90" spans="1:1027" ht="33">
      <c r="A90" s="67"/>
      <c r="B90" s="65"/>
      <c r="C90" s="28" t="s">
        <v>80</v>
      </c>
      <c r="D90" s="29">
        <v>0</v>
      </c>
      <c r="E90" s="66"/>
      <c r="F90" s="66"/>
      <c r="G90" s="66"/>
    </row>
    <row r="91" spans="1:1027" ht="16.899999999999999" customHeight="1">
      <c r="A91" s="67">
        <v>2</v>
      </c>
      <c r="B91" s="65" t="s">
        <v>81</v>
      </c>
      <c r="C91" s="28" t="s">
        <v>78</v>
      </c>
      <c r="D91" s="29">
        <v>1</v>
      </c>
      <c r="E91" s="66">
        <v>1</v>
      </c>
      <c r="F91" s="66"/>
      <c r="G91" s="66"/>
    </row>
    <row r="92" spans="1:1027">
      <c r="A92" s="67"/>
      <c r="B92" s="65"/>
      <c r="C92" s="28" t="s">
        <v>79</v>
      </c>
      <c r="D92" s="29">
        <v>0.5</v>
      </c>
      <c r="E92" s="66"/>
      <c r="F92" s="66"/>
      <c r="G92" s="66"/>
    </row>
    <row r="93" spans="1:1027" ht="33">
      <c r="A93" s="67"/>
      <c r="B93" s="65"/>
      <c r="C93" s="28" t="s">
        <v>80</v>
      </c>
      <c r="D93" s="29">
        <v>0</v>
      </c>
      <c r="E93" s="66"/>
      <c r="F93" s="66"/>
      <c r="G93" s="66"/>
    </row>
    <row r="94" spans="1:1027" ht="16.899999999999999" customHeight="1">
      <c r="A94" s="67">
        <v>3</v>
      </c>
      <c r="B94" s="65" t="s">
        <v>82</v>
      </c>
      <c r="C94" s="28" t="s">
        <v>78</v>
      </c>
      <c r="D94" s="29">
        <v>1</v>
      </c>
      <c r="E94" s="66">
        <v>1</v>
      </c>
      <c r="F94" s="66"/>
      <c r="G94" s="66"/>
    </row>
    <row r="95" spans="1:1027">
      <c r="A95" s="67"/>
      <c r="B95" s="65"/>
      <c r="C95" s="28" t="s">
        <v>79</v>
      </c>
      <c r="D95" s="29">
        <v>0.5</v>
      </c>
      <c r="E95" s="66"/>
      <c r="F95" s="66"/>
      <c r="G95" s="66"/>
    </row>
    <row r="96" spans="1:1027" ht="33">
      <c r="A96" s="67"/>
      <c r="B96" s="65"/>
      <c r="C96" s="28" t="s">
        <v>80</v>
      </c>
      <c r="D96" s="29">
        <v>0</v>
      </c>
      <c r="E96" s="66"/>
      <c r="F96" s="66"/>
      <c r="G96" s="66"/>
    </row>
    <row r="97" spans="1:7" ht="16.899999999999999" customHeight="1">
      <c r="A97" s="67">
        <v>4</v>
      </c>
      <c r="B97" s="65" t="s">
        <v>83</v>
      </c>
      <c r="C97" s="28" t="s">
        <v>78</v>
      </c>
      <c r="D97" s="29">
        <v>1</v>
      </c>
      <c r="E97" s="66">
        <v>1</v>
      </c>
      <c r="F97" s="66"/>
      <c r="G97" s="66"/>
    </row>
    <row r="98" spans="1:7">
      <c r="A98" s="67"/>
      <c r="B98" s="65"/>
      <c r="C98" s="28" t="s">
        <v>79</v>
      </c>
      <c r="D98" s="29">
        <v>0.5</v>
      </c>
      <c r="E98" s="66"/>
      <c r="F98" s="66"/>
      <c r="G98" s="66"/>
    </row>
    <row r="99" spans="1:7" ht="33">
      <c r="A99" s="67"/>
      <c r="B99" s="65"/>
      <c r="C99" s="28" t="s">
        <v>80</v>
      </c>
      <c r="D99" s="29">
        <v>0</v>
      </c>
      <c r="E99" s="66"/>
      <c r="F99" s="66"/>
      <c r="G99" s="66"/>
    </row>
    <row r="100" spans="1:7">
      <c r="A100" s="37"/>
      <c r="B100" s="64" t="s">
        <v>84</v>
      </c>
      <c r="C100" s="64"/>
      <c r="D100" s="64"/>
      <c r="E100" s="64"/>
      <c r="F100" s="37"/>
      <c r="G100" s="38"/>
    </row>
    <row r="101" spans="1:7" ht="33">
      <c r="A101" s="67">
        <v>5</v>
      </c>
      <c r="B101" s="65" t="s">
        <v>85</v>
      </c>
      <c r="C101" s="28" t="s">
        <v>86</v>
      </c>
      <c r="D101" s="29">
        <v>1</v>
      </c>
      <c r="E101" s="66">
        <v>1</v>
      </c>
      <c r="F101" s="66"/>
      <c r="G101" s="66"/>
    </row>
    <row r="102" spans="1:7">
      <c r="A102" s="67"/>
      <c r="B102" s="65"/>
      <c r="C102" s="28" t="s">
        <v>87</v>
      </c>
      <c r="D102" s="29">
        <v>0.5</v>
      </c>
      <c r="E102" s="66"/>
      <c r="F102" s="66"/>
      <c r="G102" s="66"/>
    </row>
    <row r="103" spans="1:7">
      <c r="A103" s="67"/>
      <c r="B103" s="65"/>
      <c r="C103" s="28" t="s">
        <v>88</v>
      </c>
      <c r="D103" s="29">
        <v>0</v>
      </c>
      <c r="E103" s="66"/>
      <c r="F103" s="66"/>
      <c r="G103" s="66"/>
    </row>
    <row r="104" spans="1:7" ht="33">
      <c r="A104" s="67">
        <v>6</v>
      </c>
      <c r="B104" s="65" t="s">
        <v>89</v>
      </c>
      <c r="C104" s="28" t="s">
        <v>86</v>
      </c>
      <c r="D104" s="29">
        <v>1</v>
      </c>
      <c r="E104" s="66">
        <v>1</v>
      </c>
      <c r="F104" s="66"/>
      <c r="G104" s="66"/>
    </row>
    <row r="105" spans="1:7">
      <c r="A105" s="67"/>
      <c r="B105" s="65"/>
      <c r="C105" s="28" t="s">
        <v>87</v>
      </c>
      <c r="D105" s="29">
        <v>0.5</v>
      </c>
      <c r="E105" s="66"/>
      <c r="F105" s="66"/>
      <c r="G105" s="66"/>
    </row>
    <row r="106" spans="1:7">
      <c r="A106" s="67"/>
      <c r="B106" s="65"/>
      <c r="C106" s="28" t="s">
        <v>88</v>
      </c>
      <c r="D106" s="29">
        <v>0</v>
      </c>
      <c r="E106" s="66"/>
      <c r="F106" s="66"/>
      <c r="G106" s="66"/>
    </row>
    <row r="107" spans="1:7" ht="33">
      <c r="A107" s="67">
        <v>7</v>
      </c>
      <c r="B107" s="65" t="s">
        <v>90</v>
      </c>
      <c r="C107" s="28" t="s">
        <v>86</v>
      </c>
      <c r="D107" s="29">
        <v>1</v>
      </c>
      <c r="E107" s="66">
        <v>1</v>
      </c>
      <c r="F107" s="66"/>
      <c r="G107" s="66"/>
    </row>
    <row r="108" spans="1:7">
      <c r="A108" s="67"/>
      <c r="B108" s="65"/>
      <c r="C108" s="28" t="s">
        <v>87</v>
      </c>
      <c r="D108" s="29">
        <v>0.5</v>
      </c>
      <c r="E108" s="66"/>
      <c r="F108" s="66"/>
      <c r="G108" s="66"/>
    </row>
    <row r="109" spans="1:7">
      <c r="A109" s="67"/>
      <c r="B109" s="65"/>
      <c r="C109" s="28" t="s">
        <v>88</v>
      </c>
      <c r="D109" s="29">
        <v>0</v>
      </c>
      <c r="E109" s="66"/>
      <c r="F109" s="66"/>
      <c r="G109" s="66"/>
    </row>
    <row r="110" spans="1:7">
      <c r="A110" s="36"/>
      <c r="B110" s="64" t="s">
        <v>91</v>
      </c>
      <c r="C110" s="64"/>
      <c r="D110" s="64"/>
      <c r="E110" s="64"/>
      <c r="F110" s="37"/>
      <c r="G110" s="38"/>
    </row>
    <row r="111" spans="1:7" ht="33">
      <c r="A111" s="67">
        <v>8</v>
      </c>
      <c r="B111" s="65" t="s">
        <v>92</v>
      </c>
      <c r="C111" s="30" t="s">
        <v>93</v>
      </c>
      <c r="D111" s="29">
        <v>1</v>
      </c>
      <c r="E111" s="66">
        <v>1</v>
      </c>
      <c r="F111" s="66"/>
      <c r="G111" s="66"/>
    </row>
    <row r="112" spans="1:7">
      <c r="A112" s="67"/>
      <c r="B112" s="65"/>
      <c r="C112" s="28" t="s">
        <v>94</v>
      </c>
      <c r="D112" s="29">
        <v>0.5</v>
      </c>
      <c r="E112" s="66"/>
      <c r="F112" s="66"/>
      <c r="G112" s="66"/>
    </row>
    <row r="113" spans="1:7">
      <c r="A113" s="67"/>
      <c r="B113" s="65"/>
      <c r="C113" s="28" t="s">
        <v>95</v>
      </c>
      <c r="D113" s="29">
        <v>0</v>
      </c>
      <c r="E113" s="66"/>
      <c r="F113" s="66"/>
      <c r="G113" s="66"/>
    </row>
    <row r="114" spans="1:7">
      <c r="A114" s="67">
        <v>9</v>
      </c>
      <c r="B114" s="65" t="s">
        <v>96</v>
      </c>
      <c r="C114" s="28" t="s">
        <v>105</v>
      </c>
      <c r="D114" s="29">
        <v>1</v>
      </c>
      <c r="E114" s="66">
        <v>1</v>
      </c>
      <c r="F114" s="66"/>
      <c r="G114" s="66"/>
    </row>
    <row r="115" spans="1:7">
      <c r="A115" s="67"/>
      <c r="B115" s="65"/>
      <c r="C115" s="28" t="s">
        <v>106</v>
      </c>
      <c r="D115" s="29">
        <v>0.5</v>
      </c>
      <c r="E115" s="66"/>
      <c r="F115" s="66"/>
      <c r="G115" s="66"/>
    </row>
    <row r="116" spans="1:7">
      <c r="A116" s="67"/>
      <c r="B116" s="65"/>
      <c r="C116" s="28" t="s">
        <v>107</v>
      </c>
      <c r="D116" s="29">
        <v>0</v>
      </c>
      <c r="E116" s="66"/>
      <c r="F116" s="66"/>
      <c r="G116" s="66"/>
    </row>
    <row r="117" spans="1:7">
      <c r="A117" s="67">
        <v>10</v>
      </c>
      <c r="B117" s="65" t="s">
        <v>97</v>
      </c>
      <c r="C117" s="28" t="s">
        <v>105</v>
      </c>
      <c r="D117" s="29">
        <v>1</v>
      </c>
      <c r="E117" s="66">
        <v>1</v>
      </c>
      <c r="F117" s="66"/>
      <c r="G117" s="66"/>
    </row>
    <row r="118" spans="1:7">
      <c r="A118" s="67"/>
      <c r="B118" s="65"/>
      <c r="C118" s="28" t="s">
        <v>106</v>
      </c>
      <c r="D118" s="29">
        <v>0.5</v>
      </c>
      <c r="E118" s="66"/>
      <c r="F118" s="66"/>
      <c r="G118" s="66"/>
    </row>
    <row r="119" spans="1:7">
      <c r="A119" s="67"/>
      <c r="B119" s="65"/>
      <c r="C119" s="28" t="s">
        <v>107</v>
      </c>
      <c r="D119" s="29">
        <v>0</v>
      </c>
      <c r="E119" s="66"/>
      <c r="F119" s="66"/>
      <c r="G119" s="66"/>
    </row>
    <row r="120" spans="1:7">
      <c r="A120" s="67">
        <v>11</v>
      </c>
      <c r="B120" s="65" t="s">
        <v>98</v>
      </c>
      <c r="C120" s="28" t="s">
        <v>108</v>
      </c>
      <c r="D120" s="29">
        <v>1</v>
      </c>
      <c r="E120" s="66">
        <v>1</v>
      </c>
      <c r="F120" s="66"/>
      <c r="G120" s="66"/>
    </row>
    <row r="121" spans="1:7">
      <c r="A121" s="67"/>
      <c r="B121" s="65"/>
      <c r="C121" s="28" t="s">
        <v>109</v>
      </c>
      <c r="D121" s="29">
        <v>0.5</v>
      </c>
      <c r="E121" s="66"/>
      <c r="F121" s="66"/>
      <c r="G121" s="66"/>
    </row>
    <row r="122" spans="1:7">
      <c r="A122" s="67"/>
      <c r="B122" s="65"/>
      <c r="C122" s="28" t="s">
        <v>107</v>
      </c>
      <c r="D122" s="29">
        <v>0</v>
      </c>
      <c r="E122" s="66"/>
      <c r="F122" s="66"/>
      <c r="G122" s="66"/>
    </row>
    <row r="123" spans="1:7">
      <c r="A123" s="67">
        <v>12</v>
      </c>
      <c r="B123" s="65" t="s">
        <v>99</v>
      </c>
      <c r="C123" s="28" t="s">
        <v>108</v>
      </c>
      <c r="D123" s="29">
        <v>1</v>
      </c>
      <c r="E123" s="66">
        <v>1</v>
      </c>
      <c r="F123" s="66"/>
      <c r="G123" s="66"/>
    </row>
    <row r="124" spans="1:7">
      <c r="A124" s="67"/>
      <c r="B124" s="65"/>
      <c r="C124" s="28" t="s">
        <v>109</v>
      </c>
      <c r="D124" s="29">
        <v>0.5</v>
      </c>
      <c r="E124" s="66"/>
      <c r="F124" s="66"/>
      <c r="G124" s="66"/>
    </row>
    <row r="125" spans="1:7">
      <c r="A125" s="67"/>
      <c r="B125" s="65"/>
      <c r="C125" s="28" t="s">
        <v>107</v>
      </c>
      <c r="D125" s="29">
        <v>0</v>
      </c>
      <c r="E125" s="66"/>
      <c r="F125" s="66"/>
      <c r="G125" s="66"/>
    </row>
    <row r="126" spans="1:7">
      <c r="A126" s="67">
        <v>13</v>
      </c>
      <c r="B126" s="65" t="s">
        <v>100</v>
      </c>
      <c r="C126" s="28" t="s">
        <v>108</v>
      </c>
      <c r="D126" s="29">
        <v>1</v>
      </c>
      <c r="E126" s="66">
        <v>1</v>
      </c>
      <c r="F126" s="66"/>
      <c r="G126" s="66"/>
    </row>
    <row r="127" spans="1:7">
      <c r="A127" s="67"/>
      <c r="B127" s="65"/>
      <c r="C127" s="28" t="s">
        <v>109</v>
      </c>
      <c r="D127" s="29">
        <v>0.5</v>
      </c>
      <c r="E127" s="66"/>
      <c r="F127" s="66"/>
      <c r="G127" s="66"/>
    </row>
    <row r="128" spans="1:7">
      <c r="A128" s="67"/>
      <c r="B128" s="65"/>
      <c r="C128" s="28" t="s">
        <v>107</v>
      </c>
      <c r="D128" s="29">
        <v>0</v>
      </c>
      <c r="E128" s="66"/>
      <c r="F128" s="66"/>
      <c r="G128" s="66"/>
    </row>
    <row r="129" spans="1:1027">
      <c r="A129" s="67">
        <v>14</v>
      </c>
      <c r="B129" s="65" t="s">
        <v>101</v>
      </c>
      <c r="C129" s="28" t="s">
        <v>110</v>
      </c>
      <c r="D129" s="29">
        <v>1</v>
      </c>
      <c r="E129" s="66">
        <v>1</v>
      </c>
      <c r="F129" s="66"/>
      <c r="G129" s="66"/>
    </row>
    <row r="130" spans="1:1027">
      <c r="A130" s="67"/>
      <c r="B130" s="65"/>
      <c r="C130" s="28" t="s">
        <v>94</v>
      </c>
      <c r="D130" s="29">
        <v>0.5</v>
      </c>
      <c r="E130" s="66"/>
      <c r="F130" s="66"/>
      <c r="G130" s="66"/>
    </row>
    <row r="131" spans="1:1027">
      <c r="A131" s="67"/>
      <c r="B131" s="65"/>
      <c r="C131" s="28" t="s">
        <v>95</v>
      </c>
      <c r="D131" s="29">
        <v>0</v>
      </c>
      <c r="E131" s="66"/>
      <c r="F131" s="66"/>
      <c r="G131" s="66"/>
    </row>
    <row r="132" spans="1:1027">
      <c r="A132" s="67">
        <v>15</v>
      </c>
      <c r="B132" s="65" t="s">
        <v>102</v>
      </c>
      <c r="C132" s="28" t="s">
        <v>111</v>
      </c>
      <c r="D132" s="29">
        <v>1</v>
      </c>
      <c r="E132" s="66">
        <v>1</v>
      </c>
      <c r="F132" s="66"/>
      <c r="G132" s="66"/>
    </row>
    <row r="133" spans="1:1027">
      <c r="A133" s="67"/>
      <c r="B133" s="65"/>
      <c r="C133" s="28" t="s">
        <v>112</v>
      </c>
      <c r="D133" s="29">
        <v>0.5</v>
      </c>
      <c r="E133" s="66"/>
      <c r="F133" s="66"/>
      <c r="G133" s="66"/>
    </row>
    <row r="134" spans="1:1027">
      <c r="A134" s="67"/>
      <c r="B134" s="65"/>
      <c r="C134" s="28" t="s">
        <v>113</v>
      </c>
      <c r="D134" s="29">
        <v>0</v>
      </c>
      <c r="E134" s="66"/>
      <c r="F134" s="66"/>
      <c r="G134" s="66"/>
    </row>
    <row r="135" spans="1:1027">
      <c r="A135" s="67">
        <v>16</v>
      </c>
      <c r="B135" s="65" t="s">
        <v>103</v>
      </c>
      <c r="C135" s="28" t="s">
        <v>105</v>
      </c>
      <c r="D135" s="29">
        <v>1</v>
      </c>
      <c r="E135" s="66">
        <v>1</v>
      </c>
      <c r="F135" s="66"/>
      <c r="G135" s="66"/>
    </row>
    <row r="136" spans="1:1027">
      <c r="A136" s="67"/>
      <c r="B136" s="65"/>
      <c r="C136" s="28" t="s">
        <v>106</v>
      </c>
      <c r="D136" s="29">
        <v>0.5</v>
      </c>
      <c r="E136" s="66"/>
      <c r="F136" s="66"/>
      <c r="G136" s="66"/>
    </row>
    <row r="137" spans="1:1027">
      <c r="A137" s="67"/>
      <c r="B137" s="65"/>
      <c r="C137" s="28" t="s">
        <v>107</v>
      </c>
      <c r="D137" s="29">
        <v>0</v>
      </c>
      <c r="E137" s="66"/>
      <c r="F137" s="66"/>
      <c r="G137" s="66"/>
    </row>
    <row r="138" spans="1:1027">
      <c r="A138" s="36"/>
      <c r="B138" s="64" t="s">
        <v>104</v>
      </c>
      <c r="C138" s="64"/>
      <c r="D138" s="64"/>
      <c r="E138" s="64"/>
      <c r="F138" s="37"/>
      <c r="G138" s="38"/>
    </row>
    <row r="139" spans="1:1027" s="16" customFormat="1" ht="34.15" customHeight="1">
      <c r="A139" s="67">
        <v>17</v>
      </c>
      <c r="B139" s="65" t="s">
        <v>114</v>
      </c>
      <c r="C139" s="18" t="s">
        <v>19</v>
      </c>
      <c r="D139" s="17">
        <v>1</v>
      </c>
      <c r="E139" s="66">
        <v>1</v>
      </c>
      <c r="F139" s="66"/>
      <c r="G139" s="66"/>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c r="ALO139" s="1"/>
      <c r="ALP139" s="1"/>
      <c r="ALQ139" s="1"/>
      <c r="ALR139" s="1"/>
      <c r="ALS139" s="1"/>
      <c r="ALT139" s="1"/>
      <c r="ALU139" s="1"/>
      <c r="ALV139" s="1"/>
      <c r="ALW139" s="1"/>
      <c r="ALX139" s="1"/>
      <c r="ALY139" s="1"/>
      <c r="ALZ139" s="1"/>
      <c r="AMA139" s="1"/>
      <c r="AMB139" s="1"/>
      <c r="AMC139" s="1"/>
      <c r="AMD139" s="1"/>
      <c r="AME139" s="1"/>
      <c r="AMF139" s="1"/>
      <c r="AMG139" s="1"/>
      <c r="AMH139" s="1"/>
      <c r="AMI139" s="1"/>
      <c r="AMJ139" s="1"/>
      <c r="AMK139" s="1"/>
      <c r="AML139" s="1"/>
      <c r="AMM139" s="1"/>
    </row>
    <row r="140" spans="1:1027" s="14" customFormat="1" ht="34.15" customHeight="1">
      <c r="A140" s="67"/>
      <c r="B140" s="65"/>
      <c r="C140" s="18" t="s">
        <v>20</v>
      </c>
      <c r="D140" s="17">
        <v>0</v>
      </c>
      <c r="E140" s="66"/>
      <c r="F140" s="66"/>
      <c r="G140" s="66"/>
    </row>
    <row r="141" spans="1:1027" s="16" customFormat="1" ht="34.15" customHeight="1">
      <c r="A141" s="67">
        <v>18</v>
      </c>
      <c r="B141" s="65" t="s">
        <v>115</v>
      </c>
      <c r="C141" s="18" t="s">
        <v>19</v>
      </c>
      <c r="D141" s="17">
        <v>1</v>
      </c>
      <c r="E141" s="66">
        <v>1</v>
      </c>
      <c r="F141" s="66"/>
      <c r="G141" s="66"/>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c r="ALO141" s="1"/>
      <c r="ALP141" s="1"/>
      <c r="ALQ141" s="1"/>
      <c r="ALR141" s="1"/>
      <c r="ALS141" s="1"/>
      <c r="ALT141" s="1"/>
      <c r="ALU141" s="1"/>
      <c r="ALV141" s="1"/>
      <c r="ALW141" s="1"/>
      <c r="ALX141" s="1"/>
      <c r="ALY141" s="1"/>
      <c r="ALZ141" s="1"/>
      <c r="AMA141" s="1"/>
      <c r="AMB141" s="1"/>
      <c r="AMC141" s="1"/>
      <c r="AMD141" s="1"/>
      <c r="AME141" s="1"/>
      <c r="AMF141" s="1"/>
      <c r="AMG141" s="1"/>
      <c r="AMH141" s="1"/>
      <c r="AMI141" s="1"/>
      <c r="AMJ141" s="1"/>
      <c r="AMK141" s="1"/>
      <c r="AML141" s="1"/>
      <c r="AMM141" s="1"/>
    </row>
    <row r="142" spans="1:1027" s="14" customFormat="1" ht="34.15" customHeight="1">
      <c r="A142" s="67"/>
      <c r="B142" s="65"/>
      <c r="C142" s="18" t="s">
        <v>20</v>
      </c>
      <c r="D142" s="17">
        <v>0</v>
      </c>
      <c r="E142" s="66"/>
      <c r="F142" s="66"/>
      <c r="G142" s="66"/>
    </row>
    <row r="143" spans="1:1027" s="16" customFormat="1" ht="34.15" customHeight="1">
      <c r="A143" s="67">
        <v>19</v>
      </c>
      <c r="B143" s="65" t="s">
        <v>116</v>
      </c>
      <c r="C143" s="18" t="s">
        <v>19</v>
      </c>
      <c r="D143" s="17">
        <v>1</v>
      </c>
      <c r="E143" s="66">
        <v>1</v>
      </c>
      <c r="F143" s="66"/>
      <c r="G143" s="66"/>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c r="AMF143" s="1"/>
      <c r="AMG143" s="1"/>
      <c r="AMH143" s="1"/>
      <c r="AMI143" s="1"/>
      <c r="AMJ143" s="1"/>
      <c r="AMK143" s="1"/>
      <c r="AML143" s="1"/>
      <c r="AMM143" s="1"/>
    </row>
    <row r="144" spans="1:1027" s="14" customFormat="1" ht="34.15" customHeight="1">
      <c r="A144" s="67"/>
      <c r="B144" s="65"/>
      <c r="C144" s="18" t="s">
        <v>20</v>
      </c>
      <c r="D144" s="17">
        <v>0</v>
      </c>
      <c r="E144" s="66"/>
      <c r="F144" s="66"/>
      <c r="G144" s="66"/>
    </row>
    <row r="145" spans="1:1027">
      <c r="A145" s="36"/>
      <c r="B145" s="64" t="s">
        <v>117</v>
      </c>
      <c r="C145" s="64"/>
      <c r="D145" s="64"/>
      <c r="E145" s="64"/>
      <c r="F145" s="37"/>
      <c r="G145" s="38"/>
    </row>
    <row r="146" spans="1:1027" s="16" customFormat="1" ht="34.15" customHeight="1">
      <c r="A146" s="67">
        <v>20</v>
      </c>
      <c r="B146" s="65" t="s">
        <v>118</v>
      </c>
      <c r="C146" s="18" t="s">
        <v>78</v>
      </c>
      <c r="D146" s="17">
        <v>1</v>
      </c>
      <c r="E146" s="66">
        <v>1</v>
      </c>
      <c r="F146" s="66"/>
      <c r="G146" s="66"/>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c r="AKX146" s="1"/>
      <c r="AKY146" s="1"/>
      <c r="AKZ146" s="1"/>
      <c r="ALA146" s="1"/>
      <c r="ALB146" s="1"/>
      <c r="ALC146" s="1"/>
      <c r="ALD146" s="1"/>
      <c r="ALE146" s="1"/>
      <c r="ALF146" s="1"/>
      <c r="ALG146" s="1"/>
      <c r="ALH146" s="1"/>
      <c r="ALI146" s="1"/>
      <c r="ALJ146" s="1"/>
      <c r="ALK146" s="1"/>
      <c r="ALL146" s="1"/>
      <c r="ALM146" s="1"/>
      <c r="ALN146" s="1"/>
      <c r="ALO146" s="1"/>
      <c r="ALP146" s="1"/>
      <c r="ALQ146" s="1"/>
      <c r="ALR146" s="1"/>
      <c r="ALS146" s="1"/>
      <c r="ALT146" s="1"/>
      <c r="ALU146" s="1"/>
      <c r="ALV146" s="1"/>
      <c r="ALW146" s="1"/>
      <c r="ALX146" s="1"/>
      <c r="ALY146" s="1"/>
      <c r="ALZ146" s="1"/>
      <c r="AMA146" s="1"/>
      <c r="AMB146" s="1"/>
      <c r="AMC146" s="1"/>
      <c r="AMD146" s="1"/>
      <c r="AME146" s="1"/>
      <c r="AMF146" s="1"/>
      <c r="AMG146" s="1"/>
      <c r="AMH146" s="1"/>
      <c r="AMI146" s="1"/>
      <c r="AMJ146" s="1"/>
      <c r="AMK146" s="1"/>
      <c r="AML146" s="1"/>
      <c r="AMM146" s="1"/>
    </row>
    <row r="147" spans="1:1027" s="14" customFormat="1" ht="34.15" customHeight="1">
      <c r="A147" s="67"/>
      <c r="B147" s="65"/>
      <c r="C147" s="18" t="s">
        <v>20</v>
      </c>
      <c r="D147" s="17">
        <v>0</v>
      </c>
      <c r="E147" s="66"/>
      <c r="F147" s="66"/>
      <c r="G147" s="66"/>
    </row>
    <row r="148" spans="1:1027" s="16" customFormat="1" ht="34.15" customHeight="1">
      <c r="A148" s="67">
        <v>21</v>
      </c>
      <c r="B148" s="65" t="s">
        <v>119</v>
      </c>
      <c r="C148" s="18" t="s">
        <v>78</v>
      </c>
      <c r="D148" s="17">
        <v>1</v>
      </c>
      <c r="E148" s="66">
        <v>1</v>
      </c>
      <c r="F148" s="66"/>
      <c r="G148" s="66"/>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c r="ALO148" s="1"/>
      <c r="ALP148" s="1"/>
      <c r="ALQ148" s="1"/>
      <c r="ALR148" s="1"/>
      <c r="ALS148" s="1"/>
      <c r="ALT148" s="1"/>
      <c r="ALU148" s="1"/>
      <c r="ALV148" s="1"/>
      <c r="ALW148" s="1"/>
      <c r="ALX148" s="1"/>
      <c r="ALY148" s="1"/>
      <c r="ALZ148" s="1"/>
      <c r="AMA148" s="1"/>
      <c r="AMB148" s="1"/>
      <c r="AMC148" s="1"/>
      <c r="AMD148" s="1"/>
      <c r="AME148" s="1"/>
      <c r="AMF148" s="1"/>
      <c r="AMG148" s="1"/>
      <c r="AMH148" s="1"/>
      <c r="AMI148" s="1"/>
      <c r="AMJ148" s="1"/>
      <c r="AMK148" s="1"/>
      <c r="AML148" s="1"/>
      <c r="AMM148" s="1"/>
    </row>
    <row r="149" spans="1:1027" s="14" customFormat="1" ht="34.15" customHeight="1">
      <c r="A149" s="67"/>
      <c r="B149" s="65"/>
      <c r="C149" s="18" t="s">
        <v>20</v>
      </c>
      <c r="D149" s="17">
        <v>0</v>
      </c>
      <c r="E149" s="66"/>
      <c r="F149" s="66"/>
      <c r="G149" s="66"/>
    </row>
    <row r="150" spans="1:1027">
      <c r="A150" s="36"/>
      <c r="B150" s="64" t="s">
        <v>120</v>
      </c>
      <c r="C150" s="64"/>
      <c r="D150" s="64"/>
      <c r="E150" s="64"/>
      <c r="F150" s="37"/>
      <c r="G150" s="38"/>
    </row>
    <row r="151" spans="1:1027" s="16" customFormat="1" ht="34.15" customHeight="1">
      <c r="A151" s="67">
        <v>22</v>
      </c>
      <c r="B151" s="65" t="s">
        <v>121</v>
      </c>
      <c r="C151" s="18" t="s">
        <v>78</v>
      </c>
      <c r="D151" s="17">
        <v>1</v>
      </c>
      <c r="E151" s="66">
        <v>1</v>
      </c>
      <c r="F151" s="66"/>
      <c r="G151" s="66"/>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c r="ALO151" s="1"/>
      <c r="ALP151" s="1"/>
      <c r="ALQ151" s="1"/>
      <c r="ALR151" s="1"/>
      <c r="ALS151" s="1"/>
      <c r="ALT151" s="1"/>
      <c r="ALU151" s="1"/>
      <c r="ALV151" s="1"/>
      <c r="ALW151" s="1"/>
      <c r="ALX151" s="1"/>
      <c r="ALY151" s="1"/>
      <c r="ALZ151" s="1"/>
      <c r="AMA151" s="1"/>
      <c r="AMB151" s="1"/>
      <c r="AMC151" s="1"/>
      <c r="AMD151" s="1"/>
      <c r="AME151" s="1"/>
      <c r="AMF151" s="1"/>
      <c r="AMG151" s="1"/>
      <c r="AMH151" s="1"/>
      <c r="AMI151" s="1"/>
      <c r="AMJ151" s="1"/>
      <c r="AMK151" s="1"/>
      <c r="AML151" s="1"/>
      <c r="AMM151" s="1"/>
    </row>
    <row r="152" spans="1:1027" s="14" customFormat="1" ht="34.15" customHeight="1">
      <c r="A152" s="67"/>
      <c r="B152" s="65"/>
      <c r="C152" s="18" t="s">
        <v>20</v>
      </c>
      <c r="D152" s="17">
        <v>0</v>
      </c>
      <c r="E152" s="66"/>
      <c r="F152" s="66"/>
      <c r="G152" s="66"/>
    </row>
    <row r="153" spans="1:1027" s="16" customFormat="1" ht="34.15" customHeight="1">
      <c r="A153" s="67">
        <v>23</v>
      </c>
      <c r="B153" s="65" t="s">
        <v>122</v>
      </c>
      <c r="C153" s="18" t="s">
        <v>78</v>
      </c>
      <c r="D153" s="17">
        <v>1</v>
      </c>
      <c r="E153" s="66">
        <v>1</v>
      </c>
      <c r="F153" s="66"/>
      <c r="G153" s="66"/>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c r="ALO153" s="1"/>
      <c r="ALP153" s="1"/>
      <c r="ALQ153" s="1"/>
      <c r="ALR153" s="1"/>
      <c r="ALS153" s="1"/>
      <c r="ALT153" s="1"/>
      <c r="ALU153" s="1"/>
      <c r="ALV153" s="1"/>
      <c r="ALW153" s="1"/>
      <c r="ALX153" s="1"/>
      <c r="ALY153" s="1"/>
      <c r="ALZ153" s="1"/>
      <c r="AMA153" s="1"/>
      <c r="AMB153" s="1"/>
      <c r="AMC153" s="1"/>
      <c r="AMD153" s="1"/>
      <c r="AME153" s="1"/>
      <c r="AMF153" s="1"/>
      <c r="AMG153" s="1"/>
      <c r="AMH153" s="1"/>
      <c r="AMI153" s="1"/>
      <c r="AMJ153" s="1"/>
      <c r="AMK153" s="1"/>
      <c r="AML153" s="1"/>
      <c r="AMM153" s="1"/>
    </row>
    <row r="154" spans="1:1027" s="14" customFormat="1" ht="34.15" customHeight="1">
      <c r="A154" s="67"/>
      <c r="B154" s="65"/>
      <c r="C154" s="18" t="s">
        <v>20</v>
      </c>
      <c r="D154" s="17">
        <v>0</v>
      </c>
      <c r="E154" s="66"/>
      <c r="F154" s="66"/>
      <c r="G154" s="66"/>
    </row>
    <row r="155" spans="1:1027">
      <c r="A155" s="36"/>
      <c r="B155" s="64" t="s">
        <v>123</v>
      </c>
      <c r="C155" s="64"/>
      <c r="D155" s="64"/>
      <c r="E155" s="64"/>
      <c r="F155" s="37"/>
      <c r="G155" s="38"/>
    </row>
    <row r="156" spans="1:1027" s="16" customFormat="1" ht="34.15" customHeight="1">
      <c r="A156" s="67">
        <v>24</v>
      </c>
      <c r="B156" s="65" t="s">
        <v>124</v>
      </c>
      <c r="C156" s="30" t="s">
        <v>127</v>
      </c>
      <c r="D156" s="17">
        <v>1</v>
      </c>
      <c r="E156" s="66">
        <v>1</v>
      </c>
      <c r="F156" s="66"/>
      <c r="G156" s="66"/>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c r="ALO156" s="1"/>
      <c r="ALP156" s="1"/>
      <c r="ALQ156" s="1"/>
      <c r="ALR156" s="1"/>
      <c r="ALS156" s="1"/>
      <c r="ALT156" s="1"/>
      <c r="ALU156" s="1"/>
      <c r="ALV156" s="1"/>
      <c r="ALW156" s="1"/>
      <c r="ALX156" s="1"/>
      <c r="ALY156" s="1"/>
      <c r="ALZ156" s="1"/>
      <c r="AMA156" s="1"/>
      <c r="AMB156" s="1"/>
      <c r="AMC156" s="1"/>
      <c r="AMD156" s="1"/>
      <c r="AME156" s="1"/>
      <c r="AMF156" s="1"/>
      <c r="AMG156" s="1"/>
      <c r="AMH156" s="1"/>
      <c r="AMI156" s="1"/>
      <c r="AMJ156" s="1"/>
      <c r="AMK156" s="1"/>
      <c r="AML156" s="1"/>
      <c r="AMM156" s="1"/>
    </row>
    <row r="157" spans="1:1027" s="14" customFormat="1" ht="34.15" customHeight="1">
      <c r="A157" s="67"/>
      <c r="B157" s="65"/>
      <c r="C157" s="30" t="s">
        <v>128</v>
      </c>
      <c r="D157" s="17">
        <v>0</v>
      </c>
      <c r="E157" s="66"/>
      <c r="F157" s="66"/>
      <c r="G157" s="66"/>
    </row>
    <row r="158" spans="1:1027" s="16" customFormat="1" ht="34.15" customHeight="1">
      <c r="A158" s="67">
        <v>25</v>
      </c>
      <c r="B158" s="65" t="s">
        <v>125</v>
      </c>
      <c r="C158" s="18" t="s">
        <v>19</v>
      </c>
      <c r="D158" s="17">
        <v>1</v>
      </c>
      <c r="E158" s="66">
        <v>1</v>
      </c>
      <c r="F158" s="66"/>
      <c r="G158" s="66"/>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c r="ALO158" s="1"/>
      <c r="ALP158" s="1"/>
      <c r="ALQ158" s="1"/>
      <c r="ALR158" s="1"/>
      <c r="ALS158" s="1"/>
      <c r="ALT158" s="1"/>
      <c r="ALU158" s="1"/>
      <c r="ALV158" s="1"/>
      <c r="ALW158" s="1"/>
      <c r="ALX158" s="1"/>
      <c r="ALY158" s="1"/>
      <c r="ALZ158" s="1"/>
      <c r="AMA158" s="1"/>
      <c r="AMB158" s="1"/>
      <c r="AMC158" s="1"/>
      <c r="AMD158" s="1"/>
      <c r="AME158" s="1"/>
      <c r="AMF158" s="1"/>
      <c r="AMG158" s="1"/>
      <c r="AMH158" s="1"/>
      <c r="AMI158" s="1"/>
      <c r="AMJ158" s="1"/>
      <c r="AMK158" s="1"/>
      <c r="AML158" s="1"/>
      <c r="AMM158" s="1"/>
    </row>
    <row r="159" spans="1:1027" s="14" customFormat="1" ht="34.15" customHeight="1">
      <c r="A159" s="67"/>
      <c r="B159" s="65"/>
      <c r="C159" s="18" t="s">
        <v>20</v>
      </c>
      <c r="D159" s="17">
        <v>0</v>
      </c>
      <c r="E159" s="66"/>
      <c r="F159" s="66"/>
      <c r="G159" s="66"/>
    </row>
    <row r="160" spans="1:1027" s="16" customFormat="1" ht="34.15" customHeight="1">
      <c r="A160" s="67">
        <v>26</v>
      </c>
      <c r="B160" s="65" t="s">
        <v>126</v>
      </c>
      <c r="C160" s="18" t="s">
        <v>19</v>
      </c>
      <c r="D160" s="17">
        <v>1</v>
      </c>
      <c r="E160" s="66">
        <v>1</v>
      </c>
      <c r="F160" s="66"/>
      <c r="G160" s="66"/>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c r="ALO160" s="1"/>
      <c r="ALP160" s="1"/>
      <c r="ALQ160" s="1"/>
      <c r="ALR160" s="1"/>
      <c r="ALS160" s="1"/>
      <c r="ALT160" s="1"/>
      <c r="ALU160" s="1"/>
      <c r="ALV160" s="1"/>
      <c r="ALW160" s="1"/>
      <c r="ALX160" s="1"/>
      <c r="ALY160" s="1"/>
      <c r="ALZ160" s="1"/>
      <c r="AMA160" s="1"/>
      <c r="AMB160" s="1"/>
      <c r="AMC160" s="1"/>
      <c r="AMD160" s="1"/>
      <c r="AME160" s="1"/>
      <c r="AMF160" s="1"/>
      <c r="AMG160" s="1"/>
      <c r="AMH160" s="1"/>
      <c r="AMI160" s="1"/>
      <c r="AMJ160" s="1"/>
      <c r="AMK160" s="1"/>
      <c r="AML160" s="1"/>
      <c r="AMM160" s="1"/>
    </row>
    <row r="161" spans="1:1027" s="14" customFormat="1" ht="34.15" customHeight="1">
      <c r="A161" s="67"/>
      <c r="B161" s="65"/>
      <c r="C161" s="18" t="s">
        <v>20</v>
      </c>
      <c r="D161" s="17">
        <v>0</v>
      </c>
      <c r="E161" s="66"/>
      <c r="F161" s="66"/>
      <c r="G161" s="66"/>
    </row>
    <row r="162" spans="1:1027">
      <c r="A162" s="39"/>
      <c r="B162" s="64" t="s">
        <v>129</v>
      </c>
      <c r="C162" s="64"/>
      <c r="D162" s="64"/>
      <c r="E162" s="64"/>
      <c r="F162" s="41"/>
      <c r="G162" s="40"/>
    </row>
    <row r="163" spans="1:1027" s="16" customFormat="1" ht="66">
      <c r="A163" s="67">
        <v>27</v>
      </c>
      <c r="B163" s="65" t="s">
        <v>130</v>
      </c>
      <c r="C163" s="30" t="s">
        <v>131</v>
      </c>
      <c r="D163" s="17">
        <v>1</v>
      </c>
      <c r="E163" s="66">
        <v>1</v>
      </c>
      <c r="F163" s="66"/>
      <c r="G163" s="66"/>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c r="ALO163" s="1"/>
      <c r="ALP163" s="1"/>
      <c r="ALQ163" s="1"/>
      <c r="ALR163" s="1"/>
      <c r="ALS163" s="1"/>
      <c r="ALT163" s="1"/>
      <c r="ALU163" s="1"/>
      <c r="ALV163" s="1"/>
      <c r="ALW163" s="1"/>
      <c r="ALX163" s="1"/>
      <c r="ALY163" s="1"/>
      <c r="ALZ163" s="1"/>
      <c r="AMA163" s="1"/>
      <c r="AMB163" s="1"/>
      <c r="AMC163" s="1"/>
      <c r="AMD163" s="1"/>
      <c r="AME163" s="1"/>
      <c r="AMF163" s="1"/>
      <c r="AMG163" s="1"/>
      <c r="AMH163" s="1"/>
      <c r="AMI163" s="1"/>
      <c r="AMJ163" s="1"/>
      <c r="AMK163" s="1"/>
      <c r="AML163" s="1"/>
      <c r="AMM163" s="1"/>
    </row>
    <row r="164" spans="1:1027" s="14" customFormat="1" ht="33">
      <c r="A164" s="67"/>
      <c r="B164" s="65"/>
      <c r="C164" s="30" t="s">
        <v>132</v>
      </c>
      <c r="D164" s="17">
        <v>0</v>
      </c>
      <c r="E164" s="66"/>
      <c r="F164" s="66"/>
      <c r="G164" s="66"/>
    </row>
    <row r="165" spans="1:1027" s="16" customFormat="1" ht="66">
      <c r="A165" s="67">
        <v>28</v>
      </c>
      <c r="B165" s="65" t="s">
        <v>133</v>
      </c>
      <c r="C165" s="30" t="s">
        <v>131</v>
      </c>
      <c r="D165" s="17">
        <v>1</v>
      </c>
      <c r="E165" s="66">
        <v>1</v>
      </c>
      <c r="F165" s="66"/>
      <c r="G165" s="66"/>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c r="AMK165" s="1"/>
      <c r="AML165" s="1"/>
      <c r="AMM165" s="1"/>
    </row>
    <row r="166" spans="1:1027" s="14" customFormat="1" ht="33">
      <c r="A166" s="67"/>
      <c r="B166" s="65"/>
      <c r="C166" s="30" t="s">
        <v>132</v>
      </c>
      <c r="D166" s="17">
        <v>0</v>
      </c>
      <c r="E166" s="66"/>
      <c r="F166" s="66"/>
      <c r="G166" s="66"/>
    </row>
    <row r="167" spans="1:1027">
      <c r="A167" s="36"/>
      <c r="B167" s="64" t="s">
        <v>134</v>
      </c>
      <c r="C167" s="64"/>
      <c r="D167" s="64"/>
      <c r="E167" s="64"/>
      <c r="F167" s="37"/>
      <c r="G167" s="38"/>
    </row>
    <row r="168" spans="1:1027">
      <c r="A168" s="67">
        <v>29</v>
      </c>
      <c r="B168" s="65" t="s">
        <v>135</v>
      </c>
      <c r="C168" s="28">
        <v>4</v>
      </c>
      <c r="D168" s="29">
        <v>1</v>
      </c>
      <c r="E168" s="66">
        <v>1</v>
      </c>
      <c r="F168" s="66"/>
      <c r="G168" s="66"/>
    </row>
    <row r="169" spans="1:1027">
      <c r="A169" s="67"/>
      <c r="B169" s="65"/>
      <c r="C169" s="31" t="s">
        <v>144</v>
      </c>
      <c r="D169" s="29">
        <v>0.5</v>
      </c>
      <c r="E169" s="66"/>
      <c r="F169" s="66"/>
      <c r="G169" s="66"/>
    </row>
    <row r="170" spans="1:1027">
      <c r="A170" s="67"/>
      <c r="B170" s="65"/>
      <c r="C170" s="28" t="s">
        <v>143</v>
      </c>
      <c r="D170" s="29">
        <v>0</v>
      </c>
      <c r="E170" s="66"/>
      <c r="F170" s="66"/>
      <c r="G170" s="66"/>
    </row>
    <row r="171" spans="1:1027" s="16" customFormat="1" ht="34.15" customHeight="1">
      <c r="A171" s="67">
        <v>30</v>
      </c>
      <c r="B171" s="65" t="s">
        <v>136</v>
      </c>
      <c r="C171" s="30" t="s">
        <v>19</v>
      </c>
      <c r="D171" s="17">
        <v>1</v>
      </c>
      <c r="E171" s="66">
        <v>1</v>
      </c>
      <c r="F171" s="66"/>
      <c r="G171" s="66"/>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c r="ALO171" s="1"/>
      <c r="ALP171" s="1"/>
      <c r="ALQ171" s="1"/>
      <c r="ALR171" s="1"/>
      <c r="ALS171" s="1"/>
      <c r="ALT171" s="1"/>
      <c r="ALU171" s="1"/>
      <c r="ALV171" s="1"/>
      <c r="ALW171" s="1"/>
      <c r="ALX171" s="1"/>
      <c r="ALY171" s="1"/>
      <c r="ALZ171" s="1"/>
      <c r="AMA171" s="1"/>
      <c r="AMB171" s="1"/>
      <c r="AMC171" s="1"/>
      <c r="AMD171" s="1"/>
      <c r="AME171" s="1"/>
      <c r="AMF171" s="1"/>
      <c r="AMG171" s="1"/>
      <c r="AMH171" s="1"/>
      <c r="AMI171" s="1"/>
      <c r="AMJ171" s="1"/>
      <c r="AMK171" s="1"/>
      <c r="AML171" s="1"/>
      <c r="AMM171" s="1"/>
    </row>
    <row r="172" spans="1:1027" s="14" customFormat="1" ht="34.15" customHeight="1">
      <c r="A172" s="67"/>
      <c r="B172" s="65"/>
      <c r="C172" s="30" t="s">
        <v>20</v>
      </c>
      <c r="D172" s="17">
        <v>0</v>
      </c>
      <c r="E172" s="66"/>
      <c r="F172" s="66"/>
      <c r="G172" s="66"/>
    </row>
    <row r="173" spans="1:1027">
      <c r="A173" s="67">
        <v>31</v>
      </c>
      <c r="B173" s="65" t="s">
        <v>137</v>
      </c>
      <c r="C173" s="28">
        <v>4</v>
      </c>
      <c r="D173" s="29">
        <v>1</v>
      </c>
      <c r="E173" s="66">
        <v>1</v>
      </c>
      <c r="F173" s="66"/>
      <c r="G173" s="66"/>
    </row>
    <row r="174" spans="1:1027">
      <c r="A174" s="67"/>
      <c r="B174" s="65"/>
      <c r="C174" s="31" t="s">
        <v>144</v>
      </c>
      <c r="D174" s="29">
        <v>0.5</v>
      </c>
      <c r="E174" s="66"/>
      <c r="F174" s="66"/>
      <c r="G174" s="66"/>
    </row>
    <row r="175" spans="1:1027">
      <c r="A175" s="67"/>
      <c r="B175" s="65"/>
      <c r="C175" s="28" t="s">
        <v>143</v>
      </c>
      <c r="D175" s="29">
        <v>0</v>
      </c>
      <c r="E175" s="66"/>
      <c r="F175" s="66"/>
      <c r="G175" s="66"/>
    </row>
    <row r="176" spans="1:1027" s="16" customFormat="1" ht="34.15" customHeight="1">
      <c r="A176" s="67">
        <v>32</v>
      </c>
      <c r="B176" s="65" t="s">
        <v>138</v>
      </c>
      <c r="C176" s="30" t="s">
        <v>19</v>
      </c>
      <c r="D176" s="17">
        <v>1</v>
      </c>
      <c r="E176" s="66">
        <v>1</v>
      </c>
      <c r="F176" s="66"/>
      <c r="G176" s="66"/>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c r="ALO176" s="1"/>
      <c r="ALP176" s="1"/>
      <c r="ALQ176" s="1"/>
      <c r="ALR176" s="1"/>
      <c r="ALS176" s="1"/>
      <c r="ALT176" s="1"/>
      <c r="ALU176" s="1"/>
      <c r="ALV176" s="1"/>
      <c r="ALW176" s="1"/>
      <c r="ALX176" s="1"/>
      <c r="ALY176" s="1"/>
      <c r="ALZ176" s="1"/>
      <c r="AMA176" s="1"/>
      <c r="AMB176" s="1"/>
      <c r="AMC176" s="1"/>
      <c r="AMD176" s="1"/>
      <c r="AME176" s="1"/>
      <c r="AMF176" s="1"/>
      <c r="AMG176" s="1"/>
      <c r="AMH176" s="1"/>
      <c r="AMI176" s="1"/>
      <c r="AMJ176" s="1"/>
      <c r="AMK176" s="1"/>
      <c r="AML176" s="1"/>
      <c r="AMM176" s="1"/>
    </row>
    <row r="177" spans="1:1027" s="14" customFormat="1" ht="34.15" customHeight="1">
      <c r="A177" s="67"/>
      <c r="B177" s="65"/>
      <c r="C177" s="30" t="s">
        <v>20</v>
      </c>
      <c r="D177" s="17">
        <v>0</v>
      </c>
      <c r="E177" s="66"/>
      <c r="F177" s="66"/>
      <c r="G177" s="66"/>
    </row>
    <row r="178" spans="1:1027">
      <c r="A178" s="67">
        <v>33</v>
      </c>
      <c r="B178" s="65" t="s">
        <v>139</v>
      </c>
      <c r="C178" s="28">
        <v>4</v>
      </c>
      <c r="D178" s="29">
        <v>1</v>
      </c>
      <c r="E178" s="66">
        <v>1</v>
      </c>
      <c r="F178" s="66"/>
      <c r="G178" s="66"/>
    </row>
    <row r="179" spans="1:1027">
      <c r="A179" s="67"/>
      <c r="B179" s="65"/>
      <c r="C179" s="31" t="s">
        <v>144</v>
      </c>
      <c r="D179" s="29">
        <v>0.5</v>
      </c>
      <c r="E179" s="66"/>
      <c r="F179" s="66"/>
      <c r="G179" s="66"/>
    </row>
    <row r="180" spans="1:1027">
      <c r="A180" s="67"/>
      <c r="B180" s="65"/>
      <c r="C180" s="28" t="s">
        <v>143</v>
      </c>
      <c r="D180" s="29">
        <v>0</v>
      </c>
      <c r="E180" s="66"/>
      <c r="F180" s="66"/>
      <c r="G180" s="66"/>
    </row>
    <row r="181" spans="1:1027" s="16" customFormat="1" ht="34.15" customHeight="1">
      <c r="A181" s="67">
        <v>34</v>
      </c>
      <c r="B181" s="65" t="s">
        <v>140</v>
      </c>
      <c r="C181" s="18" t="s">
        <v>19</v>
      </c>
      <c r="D181" s="17">
        <v>1</v>
      </c>
      <c r="E181" s="66">
        <v>1</v>
      </c>
      <c r="F181" s="66"/>
      <c r="G181" s="66"/>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c r="ALO181" s="1"/>
      <c r="ALP181" s="1"/>
      <c r="ALQ181" s="1"/>
      <c r="ALR181" s="1"/>
      <c r="ALS181" s="1"/>
      <c r="ALT181" s="1"/>
      <c r="ALU181" s="1"/>
      <c r="ALV181" s="1"/>
      <c r="ALW181" s="1"/>
      <c r="ALX181" s="1"/>
      <c r="ALY181" s="1"/>
      <c r="ALZ181" s="1"/>
      <c r="AMA181" s="1"/>
      <c r="AMB181" s="1"/>
      <c r="AMC181" s="1"/>
      <c r="AMD181" s="1"/>
      <c r="AME181" s="1"/>
      <c r="AMF181" s="1"/>
      <c r="AMG181" s="1"/>
      <c r="AMH181" s="1"/>
      <c r="AMI181" s="1"/>
      <c r="AMJ181" s="1"/>
      <c r="AMK181" s="1"/>
      <c r="AML181" s="1"/>
      <c r="AMM181" s="1"/>
    </row>
    <row r="182" spans="1:1027" s="14" customFormat="1" ht="34.15" customHeight="1">
      <c r="A182" s="67"/>
      <c r="B182" s="65"/>
      <c r="C182" s="18" t="s">
        <v>20</v>
      </c>
      <c r="D182" s="17">
        <v>0</v>
      </c>
      <c r="E182" s="66"/>
      <c r="F182" s="66"/>
      <c r="G182" s="66"/>
    </row>
    <row r="183" spans="1:1027" s="16" customFormat="1" ht="34.15" customHeight="1">
      <c r="A183" s="67">
        <v>35</v>
      </c>
      <c r="B183" s="65" t="s">
        <v>141</v>
      </c>
      <c r="C183" s="18" t="s">
        <v>19</v>
      </c>
      <c r="D183" s="17">
        <v>1</v>
      </c>
      <c r="E183" s="66">
        <v>1</v>
      </c>
      <c r="F183" s="66"/>
      <c r="G183" s="66"/>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c r="ALO183" s="1"/>
      <c r="ALP183" s="1"/>
      <c r="ALQ183" s="1"/>
      <c r="ALR183" s="1"/>
      <c r="ALS183" s="1"/>
      <c r="ALT183" s="1"/>
      <c r="ALU183" s="1"/>
      <c r="ALV183" s="1"/>
      <c r="ALW183" s="1"/>
      <c r="ALX183" s="1"/>
      <c r="ALY183" s="1"/>
      <c r="ALZ183" s="1"/>
      <c r="AMA183" s="1"/>
      <c r="AMB183" s="1"/>
      <c r="AMC183" s="1"/>
      <c r="AMD183" s="1"/>
      <c r="AME183" s="1"/>
      <c r="AMF183" s="1"/>
      <c r="AMG183" s="1"/>
      <c r="AMH183" s="1"/>
      <c r="AMI183" s="1"/>
      <c r="AMJ183" s="1"/>
      <c r="AMK183" s="1"/>
      <c r="AML183" s="1"/>
      <c r="AMM183" s="1"/>
    </row>
    <row r="184" spans="1:1027" s="14" customFormat="1" ht="34.15" customHeight="1">
      <c r="A184" s="67"/>
      <c r="B184" s="65"/>
      <c r="C184" s="18" t="s">
        <v>20</v>
      </c>
      <c r="D184" s="17">
        <v>0</v>
      </c>
      <c r="E184" s="66"/>
      <c r="F184" s="66"/>
      <c r="G184" s="66"/>
    </row>
    <row r="185" spans="1:1027" s="16" customFormat="1" ht="34.15" customHeight="1">
      <c r="A185" s="67">
        <v>36</v>
      </c>
      <c r="B185" s="65" t="s">
        <v>142</v>
      </c>
      <c r="C185" s="18" t="s">
        <v>19</v>
      </c>
      <c r="D185" s="17">
        <v>1</v>
      </c>
      <c r="E185" s="66">
        <v>1</v>
      </c>
      <c r="F185" s="66"/>
      <c r="G185" s="66"/>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c r="ALO185" s="1"/>
      <c r="ALP185" s="1"/>
      <c r="ALQ185" s="1"/>
      <c r="ALR185" s="1"/>
      <c r="ALS185" s="1"/>
      <c r="ALT185" s="1"/>
      <c r="ALU185" s="1"/>
      <c r="ALV185" s="1"/>
      <c r="ALW185" s="1"/>
      <c r="ALX185" s="1"/>
      <c r="ALY185" s="1"/>
      <c r="ALZ185" s="1"/>
      <c r="AMA185" s="1"/>
      <c r="AMB185" s="1"/>
      <c r="AMC185" s="1"/>
      <c r="AMD185" s="1"/>
      <c r="AME185" s="1"/>
      <c r="AMF185" s="1"/>
      <c r="AMG185" s="1"/>
      <c r="AMH185" s="1"/>
      <c r="AMI185" s="1"/>
      <c r="AMJ185" s="1"/>
      <c r="AMK185" s="1"/>
      <c r="AML185" s="1"/>
      <c r="AMM185" s="1"/>
    </row>
    <row r="186" spans="1:1027" s="14" customFormat="1" ht="34.15" customHeight="1">
      <c r="A186" s="67"/>
      <c r="B186" s="65"/>
      <c r="C186" s="18" t="s">
        <v>20</v>
      </c>
      <c r="D186" s="17">
        <v>0</v>
      </c>
      <c r="E186" s="66"/>
      <c r="F186" s="66"/>
      <c r="G186" s="66"/>
    </row>
    <row r="187" spans="1:1027">
      <c r="A187" s="36"/>
      <c r="B187" s="64" t="s">
        <v>145</v>
      </c>
      <c r="C187" s="64"/>
      <c r="D187" s="64"/>
      <c r="E187" s="64"/>
      <c r="F187" s="37"/>
      <c r="G187" s="38"/>
    </row>
    <row r="188" spans="1:1027" s="14" customFormat="1" ht="82.5">
      <c r="A188" s="17">
        <v>37</v>
      </c>
      <c r="B188" s="18" t="s">
        <v>146</v>
      </c>
      <c r="C188" s="20" t="s">
        <v>15</v>
      </c>
      <c r="D188" s="20" t="s">
        <v>17</v>
      </c>
      <c r="E188" s="34">
        <v>1</v>
      </c>
      <c r="F188" s="34"/>
      <c r="G188" s="34"/>
    </row>
    <row r="189" spans="1:1027" s="14" customFormat="1" ht="49.5">
      <c r="A189" s="17">
        <v>38</v>
      </c>
      <c r="B189" s="18" t="s">
        <v>147</v>
      </c>
      <c r="C189" s="20" t="s">
        <v>15</v>
      </c>
      <c r="D189" s="20" t="s">
        <v>17</v>
      </c>
      <c r="E189" s="34">
        <v>1</v>
      </c>
      <c r="F189" s="34"/>
      <c r="G189" s="34"/>
    </row>
    <row r="190" spans="1:1027" s="14" customFormat="1" ht="49.5">
      <c r="A190" s="17">
        <v>39</v>
      </c>
      <c r="B190" s="18" t="s">
        <v>148</v>
      </c>
      <c r="C190" s="20" t="s">
        <v>15</v>
      </c>
      <c r="D190" s="20" t="s">
        <v>17</v>
      </c>
      <c r="E190" s="34">
        <v>1</v>
      </c>
      <c r="F190" s="34"/>
      <c r="G190" s="34"/>
    </row>
    <row r="191" spans="1:1027" s="14" customFormat="1" ht="49.5">
      <c r="A191" s="17">
        <v>40</v>
      </c>
      <c r="B191" s="18" t="s">
        <v>149</v>
      </c>
      <c r="C191" s="20" t="s">
        <v>15</v>
      </c>
      <c r="D191" s="20" t="s">
        <v>17</v>
      </c>
      <c r="E191" s="34">
        <v>1</v>
      </c>
      <c r="F191" s="34"/>
      <c r="G191" s="34"/>
    </row>
    <row r="192" spans="1:1027" s="26" customFormat="1">
      <c r="A192" s="9" t="s">
        <v>6</v>
      </c>
      <c r="B192" s="61" t="s">
        <v>150</v>
      </c>
      <c r="C192" s="62"/>
      <c r="D192" s="63"/>
      <c r="E192" s="9">
        <v>35</v>
      </c>
      <c r="F192" s="23">
        <f>SUM(F194:F244)</f>
        <v>0</v>
      </c>
      <c r="G192" s="24"/>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c r="IW192" s="25"/>
      <c r="IX192" s="25"/>
      <c r="IY192" s="25"/>
      <c r="IZ192" s="25"/>
      <c r="JA192" s="25"/>
      <c r="JB192" s="25"/>
      <c r="JC192" s="25"/>
      <c r="JD192" s="25"/>
      <c r="JE192" s="25"/>
      <c r="JF192" s="25"/>
      <c r="JG192" s="25"/>
      <c r="JH192" s="25"/>
      <c r="JI192" s="25"/>
      <c r="JJ192" s="25"/>
      <c r="JK192" s="25"/>
      <c r="JL192" s="25"/>
      <c r="JM192" s="25"/>
      <c r="JN192" s="25"/>
      <c r="JO192" s="25"/>
      <c r="JP192" s="25"/>
      <c r="JQ192" s="25"/>
      <c r="JR192" s="25"/>
      <c r="JS192" s="25"/>
      <c r="JT192" s="25"/>
      <c r="JU192" s="25"/>
      <c r="JV192" s="25"/>
      <c r="JW192" s="25"/>
      <c r="JX192" s="25"/>
      <c r="JY192" s="25"/>
      <c r="JZ192" s="25"/>
      <c r="KA192" s="25"/>
      <c r="KB192" s="25"/>
      <c r="KC192" s="25"/>
      <c r="KD192" s="25"/>
      <c r="KE192" s="25"/>
      <c r="KF192" s="25"/>
      <c r="KG192" s="25"/>
      <c r="KH192" s="25"/>
      <c r="KI192" s="25"/>
      <c r="KJ192" s="25"/>
      <c r="KK192" s="25"/>
      <c r="KL192" s="25"/>
      <c r="KM192" s="25"/>
      <c r="KN192" s="25"/>
      <c r="KO192" s="25"/>
      <c r="KP192" s="25"/>
      <c r="KQ192" s="25"/>
      <c r="KR192" s="25"/>
      <c r="KS192" s="25"/>
      <c r="KT192" s="25"/>
      <c r="KU192" s="25"/>
      <c r="KV192" s="25"/>
      <c r="KW192" s="25"/>
      <c r="KX192" s="25"/>
      <c r="KY192" s="25"/>
      <c r="KZ192" s="25"/>
      <c r="LA192" s="25"/>
      <c r="LB192" s="25"/>
      <c r="LC192" s="25"/>
      <c r="LD192" s="25"/>
      <c r="LE192" s="25"/>
      <c r="LF192" s="25"/>
      <c r="LG192" s="25"/>
      <c r="LH192" s="25"/>
      <c r="LI192" s="25"/>
      <c r="LJ192" s="25"/>
      <c r="LK192" s="25"/>
      <c r="LL192" s="25"/>
      <c r="LM192" s="25"/>
      <c r="LN192" s="25"/>
      <c r="LO192" s="25"/>
      <c r="LP192" s="25"/>
      <c r="LQ192" s="25"/>
      <c r="LR192" s="25"/>
      <c r="LS192" s="25"/>
      <c r="LT192" s="25"/>
      <c r="LU192" s="25"/>
      <c r="LV192" s="25"/>
      <c r="LW192" s="25"/>
      <c r="LX192" s="25"/>
      <c r="LY192" s="25"/>
      <c r="LZ192" s="25"/>
      <c r="MA192" s="25"/>
      <c r="MB192" s="25"/>
      <c r="MC192" s="25"/>
      <c r="MD192" s="25"/>
      <c r="ME192" s="25"/>
      <c r="MF192" s="25"/>
      <c r="MG192" s="25"/>
      <c r="MH192" s="25"/>
      <c r="MI192" s="25"/>
      <c r="MJ192" s="25"/>
      <c r="MK192" s="25"/>
      <c r="ML192" s="25"/>
      <c r="MM192" s="25"/>
      <c r="MN192" s="25"/>
      <c r="MO192" s="25"/>
      <c r="MP192" s="25"/>
      <c r="MQ192" s="25"/>
      <c r="MR192" s="25"/>
      <c r="MS192" s="25"/>
      <c r="MT192" s="25"/>
      <c r="MU192" s="25"/>
      <c r="MV192" s="25"/>
      <c r="MW192" s="25"/>
      <c r="MX192" s="25"/>
      <c r="MY192" s="25"/>
      <c r="MZ192" s="25"/>
      <c r="NA192" s="25"/>
      <c r="NB192" s="25"/>
      <c r="NC192" s="25"/>
      <c r="ND192" s="25"/>
      <c r="NE192" s="25"/>
      <c r="NF192" s="25"/>
      <c r="NG192" s="25"/>
      <c r="NH192" s="25"/>
      <c r="NI192" s="25"/>
      <c r="NJ192" s="25"/>
      <c r="NK192" s="25"/>
      <c r="NL192" s="25"/>
      <c r="NM192" s="25"/>
      <c r="NN192" s="25"/>
      <c r="NO192" s="25"/>
      <c r="NP192" s="25"/>
      <c r="NQ192" s="25"/>
      <c r="NR192" s="25"/>
      <c r="NS192" s="25"/>
      <c r="NT192" s="25"/>
      <c r="NU192" s="25"/>
      <c r="NV192" s="25"/>
      <c r="NW192" s="25"/>
      <c r="NX192" s="25"/>
      <c r="NY192" s="25"/>
      <c r="NZ192" s="25"/>
      <c r="OA192" s="25"/>
      <c r="OB192" s="25"/>
      <c r="OC192" s="25"/>
      <c r="OD192" s="25"/>
      <c r="OE192" s="25"/>
      <c r="OF192" s="25"/>
      <c r="OG192" s="25"/>
      <c r="OH192" s="25"/>
      <c r="OI192" s="25"/>
      <c r="OJ192" s="25"/>
      <c r="OK192" s="25"/>
      <c r="OL192" s="25"/>
      <c r="OM192" s="25"/>
      <c r="ON192" s="25"/>
      <c r="OO192" s="25"/>
      <c r="OP192" s="25"/>
      <c r="OQ192" s="25"/>
      <c r="OR192" s="25"/>
      <c r="OS192" s="25"/>
      <c r="OT192" s="25"/>
      <c r="OU192" s="25"/>
      <c r="OV192" s="25"/>
      <c r="OW192" s="25"/>
      <c r="OX192" s="25"/>
      <c r="OY192" s="25"/>
      <c r="OZ192" s="25"/>
      <c r="PA192" s="25"/>
      <c r="PB192" s="25"/>
      <c r="PC192" s="25"/>
      <c r="PD192" s="25"/>
      <c r="PE192" s="25"/>
      <c r="PF192" s="25"/>
      <c r="PG192" s="25"/>
      <c r="PH192" s="25"/>
      <c r="PI192" s="25"/>
      <c r="PJ192" s="25"/>
      <c r="PK192" s="25"/>
      <c r="PL192" s="25"/>
      <c r="PM192" s="25"/>
      <c r="PN192" s="25"/>
      <c r="PO192" s="25"/>
      <c r="PP192" s="25"/>
      <c r="PQ192" s="25"/>
      <c r="PR192" s="25"/>
      <c r="PS192" s="25"/>
      <c r="PT192" s="25"/>
      <c r="PU192" s="25"/>
      <c r="PV192" s="25"/>
      <c r="PW192" s="25"/>
      <c r="PX192" s="25"/>
      <c r="PY192" s="25"/>
      <c r="PZ192" s="25"/>
      <c r="QA192" s="25"/>
      <c r="QB192" s="25"/>
      <c r="QC192" s="25"/>
      <c r="QD192" s="25"/>
      <c r="QE192" s="25"/>
      <c r="QF192" s="25"/>
      <c r="QG192" s="25"/>
      <c r="QH192" s="25"/>
      <c r="QI192" s="25"/>
      <c r="QJ192" s="25"/>
      <c r="QK192" s="25"/>
      <c r="QL192" s="25"/>
      <c r="QM192" s="25"/>
      <c r="QN192" s="25"/>
      <c r="QO192" s="25"/>
      <c r="QP192" s="25"/>
      <c r="QQ192" s="25"/>
      <c r="QR192" s="25"/>
      <c r="QS192" s="25"/>
      <c r="QT192" s="25"/>
      <c r="QU192" s="25"/>
      <c r="QV192" s="25"/>
      <c r="QW192" s="25"/>
      <c r="QX192" s="25"/>
      <c r="QY192" s="25"/>
      <c r="QZ192" s="25"/>
      <c r="RA192" s="25"/>
      <c r="RB192" s="25"/>
      <c r="RC192" s="25"/>
      <c r="RD192" s="25"/>
      <c r="RE192" s="25"/>
      <c r="RF192" s="25"/>
      <c r="RG192" s="25"/>
      <c r="RH192" s="25"/>
      <c r="RI192" s="25"/>
      <c r="RJ192" s="25"/>
      <c r="RK192" s="25"/>
      <c r="RL192" s="25"/>
      <c r="RM192" s="25"/>
      <c r="RN192" s="25"/>
      <c r="RO192" s="25"/>
      <c r="RP192" s="25"/>
      <c r="RQ192" s="25"/>
      <c r="RR192" s="25"/>
      <c r="RS192" s="25"/>
      <c r="RT192" s="25"/>
      <c r="RU192" s="25"/>
      <c r="RV192" s="25"/>
      <c r="RW192" s="25"/>
      <c r="RX192" s="25"/>
      <c r="RY192" s="25"/>
      <c r="RZ192" s="25"/>
      <c r="SA192" s="25"/>
      <c r="SB192" s="25"/>
      <c r="SC192" s="25"/>
      <c r="SD192" s="25"/>
      <c r="SE192" s="25"/>
      <c r="SF192" s="25"/>
      <c r="SG192" s="25"/>
      <c r="SH192" s="25"/>
      <c r="SI192" s="25"/>
      <c r="SJ192" s="25"/>
      <c r="SK192" s="25"/>
      <c r="SL192" s="25"/>
      <c r="SM192" s="25"/>
      <c r="SN192" s="25"/>
      <c r="SO192" s="25"/>
      <c r="SP192" s="25"/>
      <c r="SQ192" s="25"/>
      <c r="SR192" s="25"/>
      <c r="SS192" s="25"/>
      <c r="ST192" s="25"/>
      <c r="SU192" s="25"/>
      <c r="SV192" s="25"/>
      <c r="SW192" s="25"/>
      <c r="SX192" s="25"/>
      <c r="SY192" s="25"/>
      <c r="SZ192" s="25"/>
      <c r="TA192" s="25"/>
      <c r="TB192" s="25"/>
      <c r="TC192" s="25"/>
      <c r="TD192" s="25"/>
      <c r="TE192" s="25"/>
      <c r="TF192" s="25"/>
      <c r="TG192" s="25"/>
      <c r="TH192" s="25"/>
      <c r="TI192" s="25"/>
      <c r="TJ192" s="25"/>
      <c r="TK192" s="25"/>
      <c r="TL192" s="25"/>
      <c r="TM192" s="25"/>
      <c r="TN192" s="25"/>
      <c r="TO192" s="25"/>
      <c r="TP192" s="25"/>
      <c r="TQ192" s="25"/>
      <c r="TR192" s="25"/>
      <c r="TS192" s="25"/>
      <c r="TT192" s="25"/>
      <c r="TU192" s="25"/>
      <c r="TV192" s="25"/>
      <c r="TW192" s="25"/>
      <c r="TX192" s="25"/>
      <c r="TY192" s="25"/>
      <c r="TZ192" s="25"/>
      <c r="UA192" s="25"/>
      <c r="UB192" s="25"/>
      <c r="UC192" s="25"/>
      <c r="UD192" s="25"/>
      <c r="UE192" s="25"/>
      <c r="UF192" s="25"/>
      <c r="UG192" s="25"/>
      <c r="UH192" s="25"/>
      <c r="UI192" s="25"/>
      <c r="UJ192" s="25"/>
      <c r="UK192" s="25"/>
      <c r="UL192" s="25"/>
      <c r="UM192" s="25"/>
      <c r="UN192" s="25"/>
      <c r="UO192" s="25"/>
      <c r="UP192" s="25"/>
      <c r="UQ192" s="25"/>
      <c r="UR192" s="25"/>
      <c r="US192" s="25"/>
      <c r="UT192" s="25"/>
      <c r="UU192" s="25"/>
      <c r="UV192" s="25"/>
      <c r="UW192" s="25"/>
      <c r="UX192" s="25"/>
      <c r="UY192" s="25"/>
      <c r="UZ192" s="25"/>
      <c r="VA192" s="25"/>
      <c r="VB192" s="25"/>
      <c r="VC192" s="25"/>
      <c r="VD192" s="25"/>
      <c r="VE192" s="25"/>
      <c r="VF192" s="25"/>
      <c r="VG192" s="25"/>
      <c r="VH192" s="25"/>
      <c r="VI192" s="25"/>
      <c r="VJ192" s="25"/>
      <c r="VK192" s="25"/>
      <c r="VL192" s="25"/>
      <c r="VM192" s="25"/>
      <c r="VN192" s="25"/>
      <c r="VO192" s="25"/>
      <c r="VP192" s="25"/>
      <c r="VQ192" s="25"/>
      <c r="VR192" s="25"/>
      <c r="VS192" s="25"/>
      <c r="VT192" s="25"/>
      <c r="VU192" s="25"/>
      <c r="VV192" s="25"/>
      <c r="VW192" s="25"/>
      <c r="VX192" s="25"/>
      <c r="VY192" s="25"/>
      <c r="VZ192" s="25"/>
      <c r="WA192" s="25"/>
      <c r="WB192" s="25"/>
      <c r="WC192" s="25"/>
      <c r="WD192" s="25"/>
      <c r="WE192" s="25"/>
      <c r="WF192" s="25"/>
      <c r="WG192" s="25"/>
      <c r="WH192" s="25"/>
      <c r="WI192" s="25"/>
      <c r="WJ192" s="25"/>
      <c r="WK192" s="25"/>
      <c r="WL192" s="25"/>
      <c r="WM192" s="25"/>
      <c r="WN192" s="25"/>
      <c r="WO192" s="25"/>
      <c r="WP192" s="25"/>
      <c r="WQ192" s="25"/>
      <c r="WR192" s="25"/>
      <c r="WS192" s="25"/>
      <c r="WT192" s="25"/>
      <c r="WU192" s="25"/>
      <c r="WV192" s="25"/>
      <c r="WW192" s="25"/>
      <c r="WX192" s="25"/>
      <c r="WY192" s="25"/>
      <c r="WZ192" s="25"/>
      <c r="XA192" s="25"/>
      <c r="XB192" s="25"/>
      <c r="XC192" s="25"/>
      <c r="XD192" s="25"/>
      <c r="XE192" s="25"/>
      <c r="XF192" s="25"/>
      <c r="XG192" s="25"/>
      <c r="XH192" s="25"/>
      <c r="XI192" s="25"/>
      <c r="XJ192" s="25"/>
      <c r="XK192" s="25"/>
      <c r="XL192" s="25"/>
      <c r="XM192" s="25"/>
      <c r="XN192" s="25"/>
      <c r="XO192" s="25"/>
      <c r="XP192" s="25"/>
      <c r="XQ192" s="25"/>
      <c r="XR192" s="25"/>
      <c r="XS192" s="25"/>
      <c r="XT192" s="25"/>
      <c r="XU192" s="25"/>
      <c r="XV192" s="25"/>
      <c r="XW192" s="25"/>
      <c r="XX192" s="25"/>
      <c r="XY192" s="25"/>
      <c r="XZ192" s="25"/>
      <c r="YA192" s="25"/>
      <c r="YB192" s="25"/>
      <c r="YC192" s="25"/>
      <c r="YD192" s="25"/>
      <c r="YE192" s="25"/>
      <c r="YF192" s="25"/>
      <c r="YG192" s="25"/>
      <c r="YH192" s="25"/>
      <c r="YI192" s="25"/>
      <c r="YJ192" s="25"/>
      <c r="YK192" s="25"/>
      <c r="YL192" s="25"/>
      <c r="YM192" s="25"/>
      <c r="YN192" s="25"/>
      <c r="YO192" s="25"/>
      <c r="YP192" s="25"/>
      <c r="YQ192" s="25"/>
      <c r="YR192" s="25"/>
      <c r="YS192" s="25"/>
      <c r="YT192" s="25"/>
      <c r="YU192" s="25"/>
      <c r="YV192" s="25"/>
      <c r="YW192" s="25"/>
      <c r="YX192" s="25"/>
      <c r="YY192" s="25"/>
      <c r="YZ192" s="25"/>
      <c r="ZA192" s="25"/>
      <c r="ZB192" s="25"/>
      <c r="ZC192" s="25"/>
      <c r="ZD192" s="25"/>
      <c r="ZE192" s="25"/>
      <c r="ZF192" s="25"/>
      <c r="ZG192" s="25"/>
      <c r="ZH192" s="25"/>
      <c r="ZI192" s="25"/>
      <c r="ZJ192" s="25"/>
      <c r="ZK192" s="25"/>
      <c r="ZL192" s="25"/>
      <c r="ZM192" s="25"/>
      <c r="ZN192" s="25"/>
      <c r="ZO192" s="25"/>
      <c r="ZP192" s="25"/>
      <c r="ZQ192" s="25"/>
      <c r="ZR192" s="25"/>
      <c r="ZS192" s="25"/>
      <c r="ZT192" s="25"/>
      <c r="ZU192" s="25"/>
      <c r="ZV192" s="25"/>
      <c r="ZW192" s="25"/>
      <c r="ZX192" s="25"/>
      <c r="ZY192" s="25"/>
      <c r="ZZ192" s="25"/>
      <c r="AAA192" s="25"/>
      <c r="AAB192" s="25"/>
      <c r="AAC192" s="25"/>
      <c r="AAD192" s="25"/>
      <c r="AAE192" s="25"/>
      <c r="AAF192" s="25"/>
      <c r="AAG192" s="25"/>
      <c r="AAH192" s="25"/>
      <c r="AAI192" s="25"/>
      <c r="AAJ192" s="25"/>
      <c r="AAK192" s="25"/>
      <c r="AAL192" s="25"/>
      <c r="AAM192" s="25"/>
      <c r="AAN192" s="25"/>
      <c r="AAO192" s="25"/>
      <c r="AAP192" s="25"/>
      <c r="AAQ192" s="25"/>
      <c r="AAR192" s="25"/>
      <c r="AAS192" s="25"/>
      <c r="AAT192" s="25"/>
      <c r="AAU192" s="25"/>
      <c r="AAV192" s="25"/>
      <c r="AAW192" s="25"/>
      <c r="AAX192" s="25"/>
      <c r="AAY192" s="25"/>
      <c r="AAZ192" s="25"/>
      <c r="ABA192" s="25"/>
      <c r="ABB192" s="25"/>
      <c r="ABC192" s="25"/>
      <c r="ABD192" s="25"/>
      <c r="ABE192" s="25"/>
      <c r="ABF192" s="25"/>
      <c r="ABG192" s="25"/>
      <c r="ABH192" s="25"/>
      <c r="ABI192" s="25"/>
      <c r="ABJ192" s="25"/>
      <c r="ABK192" s="25"/>
      <c r="ABL192" s="25"/>
      <c r="ABM192" s="25"/>
      <c r="ABN192" s="25"/>
      <c r="ABO192" s="25"/>
      <c r="ABP192" s="25"/>
      <c r="ABQ192" s="25"/>
      <c r="ABR192" s="25"/>
      <c r="ABS192" s="25"/>
      <c r="ABT192" s="25"/>
      <c r="ABU192" s="25"/>
      <c r="ABV192" s="25"/>
      <c r="ABW192" s="25"/>
      <c r="ABX192" s="25"/>
      <c r="ABY192" s="25"/>
      <c r="ABZ192" s="25"/>
      <c r="ACA192" s="25"/>
      <c r="ACB192" s="25"/>
      <c r="ACC192" s="25"/>
      <c r="ACD192" s="25"/>
      <c r="ACE192" s="25"/>
      <c r="ACF192" s="25"/>
      <c r="ACG192" s="25"/>
      <c r="ACH192" s="25"/>
      <c r="ACI192" s="25"/>
      <c r="ACJ192" s="25"/>
      <c r="ACK192" s="25"/>
      <c r="ACL192" s="25"/>
      <c r="ACM192" s="25"/>
      <c r="ACN192" s="25"/>
      <c r="ACO192" s="25"/>
      <c r="ACP192" s="25"/>
      <c r="ACQ192" s="25"/>
      <c r="ACR192" s="25"/>
      <c r="ACS192" s="25"/>
      <c r="ACT192" s="25"/>
      <c r="ACU192" s="25"/>
      <c r="ACV192" s="25"/>
      <c r="ACW192" s="25"/>
      <c r="ACX192" s="25"/>
      <c r="ACY192" s="25"/>
      <c r="ACZ192" s="25"/>
      <c r="ADA192" s="25"/>
      <c r="ADB192" s="25"/>
      <c r="ADC192" s="25"/>
      <c r="ADD192" s="25"/>
      <c r="ADE192" s="25"/>
      <c r="ADF192" s="25"/>
      <c r="ADG192" s="25"/>
      <c r="ADH192" s="25"/>
      <c r="ADI192" s="25"/>
      <c r="ADJ192" s="25"/>
      <c r="ADK192" s="25"/>
      <c r="ADL192" s="25"/>
      <c r="ADM192" s="25"/>
      <c r="ADN192" s="25"/>
      <c r="ADO192" s="25"/>
      <c r="ADP192" s="25"/>
      <c r="ADQ192" s="25"/>
      <c r="ADR192" s="25"/>
      <c r="ADS192" s="25"/>
      <c r="ADT192" s="25"/>
      <c r="ADU192" s="25"/>
      <c r="ADV192" s="25"/>
      <c r="ADW192" s="25"/>
      <c r="ADX192" s="25"/>
      <c r="ADY192" s="25"/>
      <c r="ADZ192" s="25"/>
      <c r="AEA192" s="25"/>
      <c r="AEB192" s="25"/>
      <c r="AEC192" s="25"/>
      <c r="AED192" s="25"/>
      <c r="AEE192" s="25"/>
      <c r="AEF192" s="25"/>
      <c r="AEG192" s="25"/>
      <c r="AEH192" s="25"/>
      <c r="AEI192" s="25"/>
      <c r="AEJ192" s="25"/>
      <c r="AEK192" s="25"/>
      <c r="AEL192" s="25"/>
      <c r="AEM192" s="25"/>
      <c r="AEN192" s="25"/>
      <c r="AEO192" s="25"/>
      <c r="AEP192" s="25"/>
      <c r="AEQ192" s="25"/>
      <c r="AER192" s="25"/>
      <c r="AES192" s="25"/>
      <c r="AET192" s="25"/>
      <c r="AEU192" s="25"/>
      <c r="AEV192" s="25"/>
      <c r="AEW192" s="25"/>
      <c r="AEX192" s="25"/>
      <c r="AEY192" s="25"/>
      <c r="AEZ192" s="25"/>
      <c r="AFA192" s="25"/>
      <c r="AFB192" s="25"/>
      <c r="AFC192" s="25"/>
      <c r="AFD192" s="25"/>
      <c r="AFE192" s="25"/>
      <c r="AFF192" s="25"/>
      <c r="AFG192" s="25"/>
      <c r="AFH192" s="25"/>
      <c r="AFI192" s="25"/>
      <c r="AFJ192" s="25"/>
      <c r="AFK192" s="25"/>
      <c r="AFL192" s="25"/>
      <c r="AFM192" s="25"/>
      <c r="AFN192" s="25"/>
      <c r="AFO192" s="25"/>
      <c r="AFP192" s="25"/>
      <c r="AFQ192" s="25"/>
      <c r="AFR192" s="25"/>
      <c r="AFS192" s="25"/>
      <c r="AFT192" s="25"/>
      <c r="AFU192" s="25"/>
      <c r="AFV192" s="25"/>
      <c r="AFW192" s="25"/>
      <c r="AFX192" s="25"/>
      <c r="AFY192" s="25"/>
      <c r="AFZ192" s="25"/>
      <c r="AGA192" s="25"/>
      <c r="AGB192" s="25"/>
      <c r="AGC192" s="25"/>
      <c r="AGD192" s="25"/>
      <c r="AGE192" s="25"/>
      <c r="AGF192" s="25"/>
      <c r="AGG192" s="25"/>
      <c r="AGH192" s="25"/>
      <c r="AGI192" s="25"/>
      <c r="AGJ192" s="25"/>
      <c r="AGK192" s="25"/>
      <c r="AGL192" s="25"/>
      <c r="AGM192" s="25"/>
      <c r="AGN192" s="25"/>
      <c r="AGO192" s="25"/>
      <c r="AGP192" s="25"/>
      <c r="AGQ192" s="25"/>
      <c r="AGR192" s="25"/>
      <c r="AGS192" s="25"/>
      <c r="AGT192" s="25"/>
      <c r="AGU192" s="25"/>
      <c r="AGV192" s="25"/>
      <c r="AGW192" s="25"/>
      <c r="AGX192" s="25"/>
      <c r="AGY192" s="25"/>
      <c r="AGZ192" s="25"/>
      <c r="AHA192" s="25"/>
      <c r="AHB192" s="25"/>
      <c r="AHC192" s="25"/>
      <c r="AHD192" s="25"/>
      <c r="AHE192" s="25"/>
      <c r="AHF192" s="25"/>
      <c r="AHG192" s="25"/>
      <c r="AHH192" s="25"/>
      <c r="AHI192" s="25"/>
      <c r="AHJ192" s="25"/>
      <c r="AHK192" s="25"/>
      <c r="AHL192" s="25"/>
      <c r="AHM192" s="25"/>
      <c r="AHN192" s="25"/>
      <c r="AHO192" s="25"/>
      <c r="AHP192" s="25"/>
      <c r="AHQ192" s="25"/>
      <c r="AHR192" s="25"/>
      <c r="AHS192" s="25"/>
      <c r="AHT192" s="25"/>
      <c r="AHU192" s="25"/>
      <c r="AHV192" s="25"/>
      <c r="AHW192" s="25"/>
      <c r="AHX192" s="25"/>
      <c r="AHY192" s="25"/>
      <c r="AHZ192" s="25"/>
      <c r="AIA192" s="25"/>
      <c r="AIB192" s="25"/>
      <c r="AIC192" s="25"/>
      <c r="AID192" s="25"/>
      <c r="AIE192" s="25"/>
      <c r="AIF192" s="25"/>
      <c r="AIG192" s="25"/>
      <c r="AIH192" s="25"/>
      <c r="AII192" s="25"/>
      <c r="AIJ192" s="25"/>
      <c r="AIK192" s="25"/>
      <c r="AIL192" s="25"/>
      <c r="AIM192" s="25"/>
      <c r="AIN192" s="25"/>
      <c r="AIO192" s="25"/>
      <c r="AIP192" s="25"/>
      <c r="AIQ192" s="25"/>
      <c r="AIR192" s="25"/>
      <c r="AIS192" s="25"/>
      <c r="AIT192" s="25"/>
      <c r="AIU192" s="25"/>
      <c r="AIV192" s="25"/>
      <c r="AIW192" s="25"/>
      <c r="AIX192" s="25"/>
      <c r="AIY192" s="25"/>
      <c r="AIZ192" s="25"/>
      <c r="AJA192" s="25"/>
      <c r="AJB192" s="25"/>
      <c r="AJC192" s="25"/>
      <c r="AJD192" s="25"/>
      <c r="AJE192" s="25"/>
      <c r="AJF192" s="25"/>
      <c r="AJG192" s="25"/>
      <c r="AJH192" s="25"/>
      <c r="AJI192" s="25"/>
      <c r="AJJ192" s="25"/>
      <c r="AJK192" s="25"/>
      <c r="AJL192" s="25"/>
      <c r="AJM192" s="25"/>
      <c r="AJN192" s="25"/>
      <c r="AJO192" s="25"/>
      <c r="AJP192" s="25"/>
      <c r="AJQ192" s="25"/>
      <c r="AJR192" s="25"/>
      <c r="AJS192" s="25"/>
      <c r="AJT192" s="25"/>
      <c r="AJU192" s="25"/>
      <c r="AJV192" s="25"/>
      <c r="AJW192" s="25"/>
      <c r="AJX192" s="25"/>
      <c r="AJY192" s="25"/>
      <c r="AJZ192" s="25"/>
      <c r="AKA192" s="25"/>
      <c r="AKB192" s="25"/>
      <c r="AKC192" s="25"/>
      <c r="AKD192" s="25"/>
      <c r="AKE192" s="25"/>
      <c r="AKF192" s="25"/>
      <c r="AKG192" s="25"/>
      <c r="AKH192" s="25"/>
      <c r="AKI192" s="25"/>
      <c r="AKJ192" s="25"/>
      <c r="AKK192" s="25"/>
      <c r="AKL192" s="25"/>
      <c r="AKM192" s="25"/>
      <c r="AKN192" s="25"/>
      <c r="AKO192" s="25"/>
      <c r="AKP192" s="25"/>
      <c r="AKQ192" s="25"/>
      <c r="AKR192" s="25"/>
      <c r="AKS192" s="25"/>
      <c r="AKT192" s="25"/>
      <c r="AKU192" s="25"/>
      <c r="AKV192" s="25"/>
      <c r="AKW192" s="25"/>
      <c r="AKX192" s="25"/>
      <c r="AKY192" s="25"/>
      <c r="AKZ192" s="25"/>
      <c r="ALA192" s="25"/>
      <c r="ALB192" s="25"/>
      <c r="ALC192" s="25"/>
      <c r="ALD192" s="25"/>
      <c r="ALE192" s="25"/>
      <c r="ALF192" s="25"/>
      <c r="ALG192" s="25"/>
      <c r="ALH192" s="25"/>
      <c r="ALI192" s="25"/>
      <c r="ALJ192" s="25"/>
      <c r="ALK192" s="25"/>
      <c r="ALL192" s="25"/>
      <c r="ALM192" s="25"/>
      <c r="ALN192" s="25"/>
      <c r="ALO192" s="25"/>
      <c r="ALP192" s="25"/>
      <c r="ALQ192" s="25"/>
      <c r="ALR192" s="25"/>
      <c r="ALS192" s="25"/>
      <c r="ALT192" s="25"/>
      <c r="ALU192" s="25"/>
      <c r="ALV192" s="25"/>
      <c r="ALW192" s="25"/>
      <c r="ALX192" s="25"/>
      <c r="ALY192" s="25"/>
      <c r="ALZ192" s="25"/>
      <c r="AMA192" s="25"/>
      <c r="AMB192" s="25"/>
      <c r="AMC192" s="25"/>
      <c r="AMD192" s="25"/>
      <c r="AME192" s="25"/>
      <c r="AMF192" s="25"/>
      <c r="AMG192" s="25"/>
      <c r="AMH192" s="25"/>
      <c r="AMI192" s="25"/>
      <c r="AMJ192" s="25"/>
      <c r="AMK192" s="25"/>
      <c r="AML192" s="25"/>
      <c r="AMM192" s="25"/>
    </row>
    <row r="193" spans="1:7" ht="33" customHeight="1">
      <c r="A193" s="36"/>
      <c r="B193" s="64" t="s">
        <v>151</v>
      </c>
      <c r="C193" s="64"/>
      <c r="D193" s="64"/>
      <c r="E193" s="64"/>
      <c r="F193" s="37"/>
      <c r="G193" s="38"/>
    </row>
    <row r="194" spans="1:7" s="14" customFormat="1" ht="49.5">
      <c r="A194" s="17">
        <v>1</v>
      </c>
      <c r="B194" s="18" t="s">
        <v>152</v>
      </c>
      <c r="C194" s="20" t="s">
        <v>15</v>
      </c>
      <c r="D194" s="20" t="s">
        <v>17</v>
      </c>
      <c r="E194" s="34">
        <v>1</v>
      </c>
      <c r="F194" s="34"/>
      <c r="G194" s="34"/>
    </row>
    <row r="195" spans="1:7" s="14" customFormat="1" ht="49.5">
      <c r="A195" s="17">
        <v>2</v>
      </c>
      <c r="B195" s="18" t="s">
        <v>153</v>
      </c>
      <c r="C195" s="20" t="s">
        <v>15</v>
      </c>
      <c r="D195" s="20" t="s">
        <v>17</v>
      </c>
      <c r="E195" s="34">
        <v>1</v>
      </c>
      <c r="F195" s="34"/>
      <c r="G195" s="34"/>
    </row>
    <row r="196" spans="1:7" s="14" customFormat="1" ht="49.5">
      <c r="A196" s="17">
        <v>3</v>
      </c>
      <c r="B196" s="18" t="s">
        <v>154</v>
      </c>
      <c r="C196" s="20" t="s">
        <v>15</v>
      </c>
      <c r="D196" s="20" t="s">
        <v>17</v>
      </c>
      <c r="E196" s="34">
        <v>1</v>
      </c>
      <c r="F196" s="34"/>
      <c r="G196" s="34"/>
    </row>
    <row r="197" spans="1:7" s="14" customFormat="1" ht="66">
      <c r="A197" s="17">
        <v>4</v>
      </c>
      <c r="B197" s="18" t="s">
        <v>155</v>
      </c>
      <c r="C197" s="20" t="s">
        <v>15</v>
      </c>
      <c r="D197" s="20" t="s">
        <v>17</v>
      </c>
      <c r="E197" s="34">
        <v>1</v>
      </c>
      <c r="F197" s="34"/>
      <c r="G197" s="34"/>
    </row>
    <row r="198" spans="1:7" s="14" customFormat="1" ht="49.5">
      <c r="A198" s="17">
        <v>5</v>
      </c>
      <c r="B198" s="18" t="s">
        <v>156</v>
      </c>
      <c r="C198" s="20" t="s">
        <v>15</v>
      </c>
      <c r="D198" s="20" t="s">
        <v>17</v>
      </c>
      <c r="E198" s="34">
        <v>1</v>
      </c>
      <c r="F198" s="34"/>
      <c r="G198" s="34"/>
    </row>
    <row r="199" spans="1:7" s="14" customFormat="1" ht="49.5">
      <c r="A199" s="48">
        <v>6</v>
      </c>
      <c r="B199" s="18" t="s">
        <v>157</v>
      </c>
      <c r="C199" s="20" t="s">
        <v>15</v>
      </c>
      <c r="D199" s="20" t="s">
        <v>17</v>
      </c>
      <c r="E199" s="34">
        <v>1</v>
      </c>
      <c r="F199" s="34"/>
      <c r="G199" s="34"/>
    </row>
    <row r="200" spans="1:7" s="14" customFormat="1" ht="49.5">
      <c r="A200" s="48">
        <v>7</v>
      </c>
      <c r="B200" s="49" t="s">
        <v>158</v>
      </c>
      <c r="C200" s="20" t="s">
        <v>15</v>
      </c>
      <c r="D200" s="20" t="s">
        <v>17</v>
      </c>
      <c r="E200" s="34">
        <v>1</v>
      </c>
      <c r="F200" s="34"/>
      <c r="G200" s="34"/>
    </row>
    <row r="201" spans="1:7" s="14" customFormat="1" ht="66">
      <c r="A201" s="48">
        <v>8</v>
      </c>
      <c r="B201" s="33" t="s">
        <v>159</v>
      </c>
      <c r="C201" s="20" t="s">
        <v>15</v>
      </c>
      <c r="D201" s="20" t="s">
        <v>17</v>
      </c>
      <c r="E201" s="34">
        <v>1</v>
      </c>
      <c r="F201" s="34"/>
      <c r="G201" s="34"/>
    </row>
    <row r="202" spans="1:7">
      <c r="A202" s="36"/>
      <c r="B202" s="64" t="s">
        <v>160</v>
      </c>
      <c r="C202" s="64"/>
      <c r="D202" s="64"/>
      <c r="E202" s="64"/>
      <c r="F202" s="37"/>
      <c r="G202" s="38"/>
    </row>
    <row r="203" spans="1:7" s="14" customFormat="1" ht="49.5">
      <c r="A203" s="17">
        <v>9</v>
      </c>
      <c r="B203" s="33" t="s">
        <v>161</v>
      </c>
      <c r="C203" s="20" t="s">
        <v>15</v>
      </c>
      <c r="D203" s="20" t="s">
        <v>17</v>
      </c>
      <c r="E203" s="34">
        <v>1</v>
      </c>
      <c r="F203" s="34"/>
      <c r="G203" s="34"/>
    </row>
    <row r="204" spans="1:7" s="14" customFormat="1" ht="66">
      <c r="A204" s="17">
        <v>10</v>
      </c>
      <c r="B204" s="33" t="s">
        <v>162</v>
      </c>
      <c r="C204" s="20" t="s">
        <v>15</v>
      </c>
      <c r="D204" s="20" t="s">
        <v>17</v>
      </c>
      <c r="E204" s="34">
        <v>1</v>
      </c>
      <c r="F204" s="34"/>
      <c r="G204" s="34"/>
    </row>
    <row r="205" spans="1:7" s="14" customFormat="1" ht="49.5">
      <c r="A205" s="17">
        <v>11</v>
      </c>
      <c r="B205" s="33" t="s">
        <v>163</v>
      </c>
      <c r="C205" s="20" t="s">
        <v>15</v>
      </c>
      <c r="D205" s="20" t="s">
        <v>17</v>
      </c>
      <c r="E205" s="34">
        <v>1</v>
      </c>
      <c r="F205" s="34"/>
      <c r="G205" s="34"/>
    </row>
    <row r="206" spans="1:7" s="14" customFormat="1" ht="49.5">
      <c r="A206" s="17">
        <v>12</v>
      </c>
      <c r="B206" s="33" t="s">
        <v>164</v>
      </c>
      <c r="C206" s="20" t="s">
        <v>15</v>
      </c>
      <c r="D206" s="20" t="s">
        <v>17</v>
      </c>
      <c r="E206" s="34">
        <v>1</v>
      </c>
      <c r="F206" s="34"/>
      <c r="G206" s="34"/>
    </row>
    <row r="207" spans="1:7" s="14" customFormat="1" ht="49.5">
      <c r="A207" s="17">
        <v>12</v>
      </c>
      <c r="B207" s="33" t="s">
        <v>165</v>
      </c>
      <c r="C207" s="20" t="s">
        <v>15</v>
      </c>
      <c r="D207" s="20" t="s">
        <v>17</v>
      </c>
      <c r="E207" s="34">
        <v>1</v>
      </c>
      <c r="F207" s="34"/>
      <c r="G207" s="34"/>
    </row>
    <row r="208" spans="1:7">
      <c r="A208" s="36"/>
      <c r="B208" s="64" t="s">
        <v>166</v>
      </c>
      <c r="C208" s="64"/>
      <c r="D208" s="64"/>
      <c r="E208" s="64"/>
      <c r="F208" s="37"/>
      <c r="G208" s="38"/>
    </row>
    <row r="209" spans="1:1027" s="14" customFormat="1" ht="49.5">
      <c r="A209" s="17">
        <v>14</v>
      </c>
      <c r="B209" s="33" t="s">
        <v>167</v>
      </c>
      <c r="C209" s="20" t="s">
        <v>15</v>
      </c>
      <c r="D209" s="20" t="s">
        <v>17</v>
      </c>
      <c r="E209" s="34">
        <v>1</v>
      </c>
      <c r="F209" s="34"/>
      <c r="G209" s="34"/>
    </row>
    <row r="210" spans="1:1027" s="14" customFormat="1" ht="49.5">
      <c r="A210" s="17">
        <v>15</v>
      </c>
      <c r="B210" s="33" t="s">
        <v>168</v>
      </c>
      <c r="C210" s="20" t="s">
        <v>15</v>
      </c>
      <c r="D210" s="20" t="s">
        <v>17</v>
      </c>
      <c r="E210" s="34">
        <v>1</v>
      </c>
      <c r="F210" s="34"/>
      <c r="G210" s="34"/>
    </row>
    <row r="211" spans="1:1027" s="14" customFormat="1" ht="49.5">
      <c r="A211" s="17">
        <v>16</v>
      </c>
      <c r="B211" s="33" t="s">
        <v>169</v>
      </c>
      <c r="C211" s="20" t="s">
        <v>15</v>
      </c>
      <c r="D211" s="20" t="s">
        <v>17</v>
      </c>
      <c r="E211" s="34">
        <v>1</v>
      </c>
      <c r="F211" s="34"/>
      <c r="G211" s="34"/>
    </row>
    <row r="212" spans="1:1027" s="14" customFormat="1" ht="49.5">
      <c r="A212" s="17">
        <v>17</v>
      </c>
      <c r="B212" s="33" t="s">
        <v>170</v>
      </c>
      <c r="C212" s="20" t="s">
        <v>15</v>
      </c>
      <c r="D212" s="20" t="s">
        <v>17</v>
      </c>
      <c r="E212" s="34">
        <v>1</v>
      </c>
      <c r="F212" s="34"/>
      <c r="G212" s="34"/>
    </row>
    <row r="213" spans="1:1027" ht="35.450000000000003" customHeight="1">
      <c r="A213" s="36"/>
      <c r="B213" s="64" t="s">
        <v>222</v>
      </c>
      <c r="C213" s="64"/>
      <c r="D213" s="64"/>
      <c r="E213" s="64"/>
      <c r="F213" s="37"/>
      <c r="G213" s="38"/>
    </row>
    <row r="214" spans="1:1027" s="16" customFormat="1" ht="25.9" customHeight="1">
      <c r="A214" s="67">
        <v>18</v>
      </c>
      <c r="B214" s="65" t="s">
        <v>171</v>
      </c>
      <c r="C214" s="18" t="s">
        <v>19</v>
      </c>
      <c r="D214" s="17">
        <v>1</v>
      </c>
      <c r="E214" s="66">
        <v>1</v>
      </c>
      <c r="F214" s="66"/>
      <c r="G214" s="66"/>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c r="AKX214" s="1"/>
      <c r="AKY214" s="1"/>
      <c r="AKZ214" s="1"/>
      <c r="ALA214" s="1"/>
      <c r="ALB214" s="1"/>
      <c r="ALC214" s="1"/>
      <c r="ALD214" s="1"/>
      <c r="ALE214" s="1"/>
      <c r="ALF214" s="1"/>
      <c r="ALG214" s="1"/>
      <c r="ALH214" s="1"/>
      <c r="ALI214" s="1"/>
      <c r="ALJ214" s="1"/>
      <c r="ALK214" s="1"/>
      <c r="ALL214" s="1"/>
      <c r="ALM214" s="1"/>
      <c r="ALN214" s="1"/>
      <c r="ALO214" s="1"/>
      <c r="ALP214" s="1"/>
      <c r="ALQ214" s="1"/>
      <c r="ALR214" s="1"/>
      <c r="ALS214" s="1"/>
      <c r="ALT214" s="1"/>
      <c r="ALU214" s="1"/>
      <c r="ALV214" s="1"/>
      <c r="ALW214" s="1"/>
      <c r="ALX214" s="1"/>
      <c r="ALY214" s="1"/>
      <c r="ALZ214" s="1"/>
      <c r="AMA214" s="1"/>
      <c r="AMB214" s="1"/>
      <c r="AMC214" s="1"/>
      <c r="AMD214" s="1"/>
      <c r="AME214" s="1"/>
      <c r="AMF214" s="1"/>
      <c r="AMG214" s="1"/>
      <c r="AMH214" s="1"/>
      <c r="AMI214" s="1"/>
      <c r="AMJ214" s="1"/>
      <c r="AMK214" s="1"/>
      <c r="AML214" s="1"/>
      <c r="AMM214" s="1"/>
    </row>
    <row r="215" spans="1:1027" s="14" customFormat="1" ht="25.9" customHeight="1">
      <c r="A215" s="67"/>
      <c r="B215" s="65"/>
      <c r="C215" s="18" t="s">
        <v>20</v>
      </c>
      <c r="D215" s="17">
        <v>0</v>
      </c>
      <c r="E215" s="66"/>
      <c r="F215" s="66"/>
      <c r="G215" s="66"/>
    </row>
    <row r="216" spans="1:1027" s="14" customFormat="1" ht="49.5">
      <c r="A216" s="17">
        <v>19</v>
      </c>
      <c r="B216" s="33" t="s">
        <v>172</v>
      </c>
      <c r="C216" s="20" t="s">
        <v>15</v>
      </c>
      <c r="D216" s="20" t="s">
        <v>17</v>
      </c>
      <c r="E216" s="34">
        <v>1</v>
      </c>
      <c r="F216" s="34"/>
      <c r="G216" s="34"/>
    </row>
    <row r="217" spans="1:1027" s="14" customFormat="1" ht="66">
      <c r="A217" s="17">
        <v>20</v>
      </c>
      <c r="B217" s="33" t="s">
        <v>173</v>
      </c>
      <c r="C217" s="20" t="s">
        <v>15</v>
      </c>
      <c r="D217" s="20" t="s">
        <v>17</v>
      </c>
      <c r="E217" s="34">
        <v>1</v>
      </c>
      <c r="F217" s="34"/>
      <c r="G217" s="34"/>
    </row>
    <row r="218" spans="1:1027" s="14" customFormat="1" ht="49.5">
      <c r="A218" s="17">
        <v>21</v>
      </c>
      <c r="B218" s="33" t="s">
        <v>174</v>
      </c>
      <c r="C218" s="20" t="s">
        <v>15</v>
      </c>
      <c r="D218" s="20" t="s">
        <v>17</v>
      </c>
      <c r="E218" s="34">
        <v>1</v>
      </c>
      <c r="F218" s="34"/>
      <c r="G218" s="34"/>
    </row>
    <row r="219" spans="1:1027" s="14" customFormat="1" ht="49.5">
      <c r="A219" s="17">
        <v>22</v>
      </c>
      <c r="B219" s="33" t="s">
        <v>175</v>
      </c>
      <c r="C219" s="20" t="s">
        <v>15</v>
      </c>
      <c r="D219" s="20" t="s">
        <v>17</v>
      </c>
      <c r="E219" s="34">
        <v>1</v>
      </c>
      <c r="F219" s="34"/>
      <c r="G219" s="34"/>
    </row>
    <row r="220" spans="1:1027" s="14" customFormat="1" ht="66">
      <c r="A220" s="17">
        <v>23</v>
      </c>
      <c r="B220" s="33" t="s">
        <v>176</v>
      </c>
      <c r="C220" s="20" t="s">
        <v>15</v>
      </c>
      <c r="D220" s="20" t="s">
        <v>17</v>
      </c>
      <c r="E220" s="34">
        <v>1</v>
      </c>
      <c r="F220" s="34"/>
      <c r="G220" s="34"/>
    </row>
    <row r="221" spans="1:1027" s="14" customFormat="1" ht="82.5">
      <c r="A221" s="17">
        <v>24</v>
      </c>
      <c r="B221" s="33" t="s">
        <v>177</v>
      </c>
      <c r="C221" s="20" t="s">
        <v>15</v>
      </c>
      <c r="D221" s="20" t="s">
        <v>17</v>
      </c>
      <c r="E221" s="34">
        <v>1</v>
      </c>
      <c r="F221" s="34"/>
      <c r="G221" s="34"/>
    </row>
    <row r="222" spans="1:1027" s="16" customFormat="1" ht="25.9" customHeight="1">
      <c r="A222" s="67">
        <v>25</v>
      </c>
      <c r="B222" s="65" t="s">
        <v>178</v>
      </c>
      <c r="C222" s="18" t="s">
        <v>19</v>
      </c>
      <c r="D222" s="17">
        <v>1</v>
      </c>
      <c r="E222" s="66">
        <v>1</v>
      </c>
      <c r="F222" s="66"/>
      <c r="G222" s="66"/>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c r="AKX222" s="1"/>
      <c r="AKY222" s="1"/>
      <c r="AKZ222" s="1"/>
      <c r="ALA222" s="1"/>
      <c r="ALB222" s="1"/>
      <c r="ALC222" s="1"/>
      <c r="ALD222" s="1"/>
      <c r="ALE222" s="1"/>
      <c r="ALF222" s="1"/>
      <c r="ALG222" s="1"/>
      <c r="ALH222" s="1"/>
      <c r="ALI222" s="1"/>
      <c r="ALJ222" s="1"/>
      <c r="ALK222" s="1"/>
      <c r="ALL222" s="1"/>
      <c r="ALM222" s="1"/>
      <c r="ALN222" s="1"/>
      <c r="ALO222" s="1"/>
      <c r="ALP222" s="1"/>
      <c r="ALQ222" s="1"/>
      <c r="ALR222" s="1"/>
      <c r="ALS222" s="1"/>
      <c r="ALT222" s="1"/>
      <c r="ALU222" s="1"/>
      <c r="ALV222" s="1"/>
      <c r="ALW222" s="1"/>
      <c r="ALX222" s="1"/>
      <c r="ALY222" s="1"/>
      <c r="ALZ222" s="1"/>
      <c r="AMA222" s="1"/>
      <c r="AMB222" s="1"/>
      <c r="AMC222" s="1"/>
      <c r="AMD222" s="1"/>
      <c r="AME222" s="1"/>
      <c r="AMF222" s="1"/>
      <c r="AMG222" s="1"/>
      <c r="AMH222" s="1"/>
      <c r="AMI222" s="1"/>
      <c r="AMJ222" s="1"/>
      <c r="AMK222" s="1"/>
      <c r="AML222" s="1"/>
      <c r="AMM222" s="1"/>
    </row>
    <row r="223" spans="1:1027" s="14" customFormat="1" ht="25.9" customHeight="1">
      <c r="A223" s="67"/>
      <c r="B223" s="65"/>
      <c r="C223" s="18" t="s">
        <v>20</v>
      </c>
      <c r="D223" s="17">
        <v>0</v>
      </c>
      <c r="E223" s="66"/>
      <c r="F223" s="66"/>
      <c r="G223" s="66"/>
    </row>
    <row r="224" spans="1:1027">
      <c r="A224" s="36"/>
      <c r="B224" s="64" t="s">
        <v>179</v>
      </c>
      <c r="C224" s="64"/>
      <c r="D224" s="64"/>
      <c r="E224" s="64"/>
      <c r="F224" s="37"/>
      <c r="G224" s="38"/>
    </row>
    <row r="225" spans="1:1027" s="16" customFormat="1">
      <c r="A225" s="67">
        <v>26</v>
      </c>
      <c r="B225" s="65" t="s">
        <v>180</v>
      </c>
      <c r="C225" s="18" t="s">
        <v>19</v>
      </c>
      <c r="D225" s="17">
        <v>1</v>
      </c>
      <c r="E225" s="66">
        <v>1</v>
      </c>
      <c r="F225" s="66"/>
      <c r="G225" s="66"/>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c r="ALO225" s="1"/>
      <c r="ALP225" s="1"/>
      <c r="ALQ225" s="1"/>
      <c r="ALR225" s="1"/>
      <c r="ALS225" s="1"/>
      <c r="ALT225" s="1"/>
      <c r="ALU225" s="1"/>
      <c r="ALV225" s="1"/>
      <c r="ALW225" s="1"/>
      <c r="ALX225" s="1"/>
      <c r="ALY225" s="1"/>
      <c r="ALZ225" s="1"/>
      <c r="AMA225" s="1"/>
      <c r="AMB225" s="1"/>
      <c r="AMC225" s="1"/>
      <c r="AMD225" s="1"/>
      <c r="AME225" s="1"/>
      <c r="AMF225" s="1"/>
      <c r="AMG225" s="1"/>
      <c r="AMH225" s="1"/>
      <c r="AMI225" s="1"/>
      <c r="AMJ225" s="1"/>
      <c r="AMK225" s="1"/>
      <c r="AML225" s="1"/>
      <c r="AMM225" s="1"/>
    </row>
    <row r="226" spans="1:1027" s="14" customFormat="1">
      <c r="A226" s="67"/>
      <c r="B226" s="65"/>
      <c r="C226" s="18" t="s">
        <v>20</v>
      </c>
      <c r="D226" s="17">
        <v>0</v>
      </c>
      <c r="E226" s="66"/>
      <c r="F226" s="66"/>
      <c r="G226" s="66"/>
    </row>
    <row r="227" spans="1:1027" s="16" customFormat="1">
      <c r="A227" s="67">
        <v>27</v>
      </c>
      <c r="B227" s="65" t="s">
        <v>181</v>
      </c>
      <c r="C227" s="18" t="s">
        <v>19</v>
      </c>
      <c r="D227" s="17">
        <v>1</v>
      </c>
      <c r="E227" s="66">
        <v>1</v>
      </c>
      <c r="F227" s="66"/>
      <c r="G227" s="66"/>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c r="ALO227" s="1"/>
      <c r="ALP227" s="1"/>
      <c r="ALQ227" s="1"/>
      <c r="ALR227" s="1"/>
      <c r="ALS227" s="1"/>
      <c r="ALT227" s="1"/>
      <c r="ALU227" s="1"/>
      <c r="ALV227" s="1"/>
      <c r="ALW227" s="1"/>
      <c r="ALX227" s="1"/>
      <c r="ALY227" s="1"/>
      <c r="ALZ227" s="1"/>
      <c r="AMA227" s="1"/>
      <c r="AMB227" s="1"/>
      <c r="AMC227" s="1"/>
      <c r="AMD227" s="1"/>
      <c r="AME227" s="1"/>
      <c r="AMF227" s="1"/>
      <c r="AMG227" s="1"/>
      <c r="AMH227" s="1"/>
      <c r="AMI227" s="1"/>
      <c r="AMJ227" s="1"/>
      <c r="AMK227" s="1"/>
      <c r="AML227" s="1"/>
      <c r="AMM227" s="1"/>
    </row>
    <row r="228" spans="1:1027" s="14" customFormat="1">
      <c r="A228" s="67"/>
      <c r="B228" s="65"/>
      <c r="C228" s="18" t="s">
        <v>20</v>
      </c>
      <c r="D228" s="17">
        <v>0</v>
      </c>
      <c r="E228" s="66"/>
      <c r="F228" s="66"/>
      <c r="G228" s="66"/>
    </row>
    <row r="229" spans="1:1027" s="16" customFormat="1">
      <c r="A229" s="67">
        <v>28</v>
      </c>
      <c r="B229" s="65" t="s">
        <v>182</v>
      </c>
      <c r="C229" s="18" t="s">
        <v>19</v>
      </c>
      <c r="D229" s="17">
        <v>1</v>
      </c>
      <c r="E229" s="66">
        <v>1</v>
      </c>
      <c r="F229" s="66"/>
      <c r="G229" s="66"/>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c r="ALO229" s="1"/>
      <c r="ALP229" s="1"/>
      <c r="ALQ229" s="1"/>
      <c r="ALR229" s="1"/>
      <c r="ALS229" s="1"/>
      <c r="ALT229" s="1"/>
      <c r="ALU229" s="1"/>
      <c r="ALV229" s="1"/>
      <c r="ALW229" s="1"/>
      <c r="ALX229" s="1"/>
      <c r="ALY229" s="1"/>
      <c r="ALZ229" s="1"/>
      <c r="AMA229" s="1"/>
      <c r="AMB229" s="1"/>
      <c r="AMC229" s="1"/>
      <c r="AMD229" s="1"/>
      <c r="AME229" s="1"/>
      <c r="AMF229" s="1"/>
      <c r="AMG229" s="1"/>
      <c r="AMH229" s="1"/>
      <c r="AMI229" s="1"/>
      <c r="AMJ229" s="1"/>
      <c r="AMK229" s="1"/>
      <c r="AML229" s="1"/>
      <c r="AMM229" s="1"/>
    </row>
    <row r="230" spans="1:1027" s="14" customFormat="1">
      <c r="A230" s="67"/>
      <c r="B230" s="65"/>
      <c r="C230" s="18" t="s">
        <v>20</v>
      </c>
      <c r="D230" s="17">
        <v>0</v>
      </c>
      <c r="E230" s="66"/>
      <c r="F230" s="66"/>
      <c r="G230" s="66"/>
    </row>
    <row r="231" spans="1:1027" s="16" customFormat="1">
      <c r="A231" s="67">
        <v>29</v>
      </c>
      <c r="B231" s="65" t="s">
        <v>183</v>
      </c>
      <c r="C231" s="18" t="s">
        <v>19</v>
      </c>
      <c r="D231" s="17">
        <v>1</v>
      </c>
      <c r="E231" s="66">
        <v>1</v>
      </c>
      <c r="F231" s="66"/>
      <c r="G231" s="66"/>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c r="ALO231" s="1"/>
      <c r="ALP231" s="1"/>
      <c r="ALQ231" s="1"/>
      <c r="ALR231" s="1"/>
      <c r="ALS231" s="1"/>
      <c r="ALT231" s="1"/>
      <c r="ALU231" s="1"/>
      <c r="ALV231" s="1"/>
      <c r="ALW231" s="1"/>
      <c r="ALX231" s="1"/>
      <c r="ALY231" s="1"/>
      <c r="ALZ231" s="1"/>
      <c r="AMA231" s="1"/>
      <c r="AMB231" s="1"/>
      <c r="AMC231" s="1"/>
      <c r="AMD231" s="1"/>
      <c r="AME231" s="1"/>
      <c r="AMF231" s="1"/>
      <c r="AMG231" s="1"/>
      <c r="AMH231" s="1"/>
      <c r="AMI231" s="1"/>
      <c r="AMJ231" s="1"/>
      <c r="AMK231" s="1"/>
      <c r="AML231" s="1"/>
      <c r="AMM231" s="1"/>
    </row>
    <row r="232" spans="1:1027" s="14" customFormat="1">
      <c r="A232" s="67"/>
      <c r="B232" s="65"/>
      <c r="C232" s="18" t="s">
        <v>20</v>
      </c>
      <c r="D232" s="17">
        <v>0</v>
      </c>
      <c r="E232" s="66"/>
      <c r="F232" s="66"/>
      <c r="G232" s="66"/>
    </row>
    <row r="233" spans="1:1027" s="16" customFormat="1">
      <c r="A233" s="67">
        <v>30</v>
      </c>
      <c r="B233" s="65" t="s">
        <v>184</v>
      </c>
      <c r="C233" s="18" t="s">
        <v>19</v>
      </c>
      <c r="D233" s="17">
        <v>1</v>
      </c>
      <c r="E233" s="66">
        <v>1</v>
      </c>
      <c r="F233" s="66"/>
      <c r="G233" s="66"/>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c r="AKX233" s="1"/>
      <c r="AKY233" s="1"/>
      <c r="AKZ233" s="1"/>
      <c r="ALA233" s="1"/>
      <c r="ALB233" s="1"/>
      <c r="ALC233" s="1"/>
      <c r="ALD233" s="1"/>
      <c r="ALE233" s="1"/>
      <c r="ALF233" s="1"/>
      <c r="ALG233" s="1"/>
      <c r="ALH233" s="1"/>
      <c r="ALI233" s="1"/>
      <c r="ALJ233" s="1"/>
      <c r="ALK233" s="1"/>
      <c r="ALL233" s="1"/>
      <c r="ALM233" s="1"/>
      <c r="ALN233" s="1"/>
      <c r="ALO233" s="1"/>
      <c r="ALP233" s="1"/>
      <c r="ALQ233" s="1"/>
      <c r="ALR233" s="1"/>
      <c r="ALS233" s="1"/>
      <c r="ALT233" s="1"/>
      <c r="ALU233" s="1"/>
      <c r="ALV233" s="1"/>
      <c r="ALW233" s="1"/>
      <c r="ALX233" s="1"/>
      <c r="ALY233" s="1"/>
      <c r="ALZ233" s="1"/>
      <c r="AMA233" s="1"/>
      <c r="AMB233" s="1"/>
      <c r="AMC233" s="1"/>
      <c r="AMD233" s="1"/>
      <c r="AME233" s="1"/>
      <c r="AMF233" s="1"/>
      <c r="AMG233" s="1"/>
      <c r="AMH233" s="1"/>
      <c r="AMI233" s="1"/>
      <c r="AMJ233" s="1"/>
      <c r="AMK233" s="1"/>
      <c r="AML233" s="1"/>
      <c r="AMM233" s="1"/>
    </row>
    <row r="234" spans="1:1027" s="14" customFormat="1">
      <c r="A234" s="67"/>
      <c r="B234" s="65"/>
      <c r="C234" s="18" t="s">
        <v>20</v>
      </c>
      <c r="D234" s="17">
        <v>0</v>
      </c>
      <c r="E234" s="66"/>
      <c r="F234" s="66"/>
      <c r="G234" s="66"/>
    </row>
    <row r="235" spans="1:1027" s="16" customFormat="1" ht="25.9" customHeight="1">
      <c r="A235" s="67">
        <v>31</v>
      </c>
      <c r="B235" s="65" t="s">
        <v>185</v>
      </c>
      <c r="C235" s="18" t="s">
        <v>19</v>
      </c>
      <c r="D235" s="17">
        <v>1</v>
      </c>
      <c r="E235" s="66">
        <v>1</v>
      </c>
      <c r="F235" s="66"/>
      <c r="G235" s="66"/>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c r="AFS235" s="1"/>
      <c r="AFT235" s="1"/>
      <c r="AFU235" s="1"/>
      <c r="AFV235" s="1"/>
      <c r="AFW235" s="1"/>
      <c r="AFX235" s="1"/>
      <c r="AFY235" s="1"/>
      <c r="AFZ235" s="1"/>
      <c r="AGA235" s="1"/>
      <c r="AGB235" s="1"/>
      <c r="AGC235" s="1"/>
      <c r="AGD235" s="1"/>
      <c r="AGE235" s="1"/>
      <c r="AGF235" s="1"/>
      <c r="AGG235" s="1"/>
      <c r="AGH235" s="1"/>
      <c r="AGI235" s="1"/>
      <c r="AGJ235" s="1"/>
      <c r="AGK235" s="1"/>
      <c r="AGL235" s="1"/>
      <c r="AGM235" s="1"/>
      <c r="AGN235" s="1"/>
      <c r="AGO235" s="1"/>
      <c r="AGP235" s="1"/>
      <c r="AGQ235" s="1"/>
      <c r="AGR235" s="1"/>
      <c r="AGS235" s="1"/>
      <c r="AGT235" s="1"/>
      <c r="AGU235" s="1"/>
      <c r="AGV235" s="1"/>
      <c r="AGW235" s="1"/>
      <c r="AGX235" s="1"/>
      <c r="AGY235" s="1"/>
      <c r="AGZ235" s="1"/>
      <c r="AHA235" s="1"/>
      <c r="AHB235" s="1"/>
      <c r="AHC235" s="1"/>
      <c r="AHD235" s="1"/>
      <c r="AHE235" s="1"/>
      <c r="AHF235" s="1"/>
      <c r="AHG235" s="1"/>
      <c r="AHH235" s="1"/>
      <c r="AHI235" s="1"/>
      <c r="AHJ235" s="1"/>
      <c r="AHK235" s="1"/>
      <c r="AHL235" s="1"/>
      <c r="AHM235" s="1"/>
      <c r="AHN235" s="1"/>
      <c r="AHO235" s="1"/>
      <c r="AHP235" s="1"/>
      <c r="AHQ235" s="1"/>
      <c r="AHR235" s="1"/>
      <c r="AHS235" s="1"/>
      <c r="AHT235" s="1"/>
      <c r="AHU235" s="1"/>
      <c r="AHV235" s="1"/>
      <c r="AHW235" s="1"/>
      <c r="AHX235" s="1"/>
      <c r="AHY235" s="1"/>
      <c r="AHZ235" s="1"/>
      <c r="AIA235" s="1"/>
      <c r="AIB235" s="1"/>
      <c r="AIC235" s="1"/>
      <c r="AID235" s="1"/>
      <c r="AIE235" s="1"/>
      <c r="AIF235" s="1"/>
      <c r="AIG235" s="1"/>
      <c r="AIH235" s="1"/>
      <c r="AII235" s="1"/>
      <c r="AIJ235" s="1"/>
      <c r="AIK235" s="1"/>
      <c r="AIL235" s="1"/>
      <c r="AIM235" s="1"/>
      <c r="AIN235" s="1"/>
      <c r="AIO235" s="1"/>
      <c r="AIP235" s="1"/>
      <c r="AIQ235" s="1"/>
      <c r="AIR235" s="1"/>
      <c r="AIS235" s="1"/>
      <c r="AIT235" s="1"/>
      <c r="AIU235" s="1"/>
      <c r="AIV235" s="1"/>
      <c r="AIW235" s="1"/>
      <c r="AIX235" s="1"/>
      <c r="AIY235" s="1"/>
      <c r="AIZ235" s="1"/>
      <c r="AJA235" s="1"/>
      <c r="AJB235" s="1"/>
      <c r="AJC235" s="1"/>
      <c r="AJD235" s="1"/>
      <c r="AJE235" s="1"/>
      <c r="AJF235" s="1"/>
      <c r="AJG235" s="1"/>
      <c r="AJH235" s="1"/>
      <c r="AJI235" s="1"/>
      <c r="AJJ235" s="1"/>
      <c r="AJK235" s="1"/>
      <c r="AJL235" s="1"/>
      <c r="AJM235" s="1"/>
      <c r="AJN235" s="1"/>
      <c r="AJO235" s="1"/>
      <c r="AJP235" s="1"/>
      <c r="AJQ235" s="1"/>
      <c r="AJR235" s="1"/>
      <c r="AJS235" s="1"/>
      <c r="AJT235" s="1"/>
      <c r="AJU235" s="1"/>
      <c r="AJV235" s="1"/>
      <c r="AJW235" s="1"/>
      <c r="AJX235" s="1"/>
      <c r="AJY235" s="1"/>
      <c r="AJZ235" s="1"/>
      <c r="AKA235" s="1"/>
      <c r="AKB235" s="1"/>
      <c r="AKC235" s="1"/>
      <c r="AKD235" s="1"/>
      <c r="AKE235" s="1"/>
      <c r="AKF235" s="1"/>
      <c r="AKG235" s="1"/>
      <c r="AKH235" s="1"/>
      <c r="AKI235" s="1"/>
      <c r="AKJ235" s="1"/>
      <c r="AKK235" s="1"/>
      <c r="AKL235" s="1"/>
      <c r="AKM235" s="1"/>
      <c r="AKN235" s="1"/>
      <c r="AKO235" s="1"/>
      <c r="AKP235" s="1"/>
      <c r="AKQ235" s="1"/>
      <c r="AKR235" s="1"/>
      <c r="AKS235" s="1"/>
      <c r="AKT235" s="1"/>
      <c r="AKU235" s="1"/>
      <c r="AKV235" s="1"/>
      <c r="AKW235" s="1"/>
      <c r="AKX235" s="1"/>
      <c r="AKY235" s="1"/>
      <c r="AKZ235" s="1"/>
      <c r="ALA235" s="1"/>
      <c r="ALB235" s="1"/>
      <c r="ALC235" s="1"/>
      <c r="ALD235" s="1"/>
      <c r="ALE235" s="1"/>
      <c r="ALF235" s="1"/>
      <c r="ALG235" s="1"/>
      <c r="ALH235" s="1"/>
      <c r="ALI235" s="1"/>
      <c r="ALJ235" s="1"/>
      <c r="ALK235" s="1"/>
      <c r="ALL235" s="1"/>
      <c r="ALM235" s="1"/>
      <c r="ALN235" s="1"/>
      <c r="ALO235" s="1"/>
      <c r="ALP235" s="1"/>
      <c r="ALQ235" s="1"/>
      <c r="ALR235" s="1"/>
      <c r="ALS235" s="1"/>
      <c r="ALT235" s="1"/>
      <c r="ALU235" s="1"/>
      <c r="ALV235" s="1"/>
      <c r="ALW235" s="1"/>
      <c r="ALX235" s="1"/>
      <c r="ALY235" s="1"/>
      <c r="ALZ235" s="1"/>
      <c r="AMA235" s="1"/>
      <c r="AMB235" s="1"/>
      <c r="AMC235" s="1"/>
      <c r="AMD235" s="1"/>
      <c r="AME235" s="1"/>
      <c r="AMF235" s="1"/>
      <c r="AMG235" s="1"/>
      <c r="AMH235" s="1"/>
      <c r="AMI235" s="1"/>
      <c r="AMJ235" s="1"/>
      <c r="AMK235" s="1"/>
      <c r="AML235" s="1"/>
      <c r="AMM235" s="1"/>
    </row>
    <row r="236" spans="1:1027" s="14" customFormat="1" ht="25.9" customHeight="1">
      <c r="A236" s="67"/>
      <c r="B236" s="65"/>
      <c r="C236" s="18" t="s">
        <v>20</v>
      </c>
      <c r="D236" s="17">
        <v>0</v>
      </c>
      <c r="E236" s="66"/>
      <c r="F236" s="66"/>
      <c r="G236" s="66"/>
    </row>
    <row r="237" spans="1:1027" s="16" customFormat="1">
      <c r="A237" s="67">
        <v>32</v>
      </c>
      <c r="B237" s="65" t="s">
        <v>186</v>
      </c>
      <c r="C237" s="18" t="s">
        <v>19</v>
      </c>
      <c r="D237" s="17">
        <v>1</v>
      </c>
      <c r="E237" s="66">
        <v>1</v>
      </c>
      <c r="F237" s="66"/>
      <c r="G237" s="66"/>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c r="AKX237" s="1"/>
      <c r="AKY237" s="1"/>
      <c r="AKZ237" s="1"/>
      <c r="ALA237" s="1"/>
      <c r="ALB237" s="1"/>
      <c r="ALC237" s="1"/>
      <c r="ALD237" s="1"/>
      <c r="ALE237" s="1"/>
      <c r="ALF237" s="1"/>
      <c r="ALG237" s="1"/>
      <c r="ALH237" s="1"/>
      <c r="ALI237" s="1"/>
      <c r="ALJ237" s="1"/>
      <c r="ALK237" s="1"/>
      <c r="ALL237" s="1"/>
      <c r="ALM237" s="1"/>
      <c r="ALN237" s="1"/>
      <c r="ALO237" s="1"/>
      <c r="ALP237" s="1"/>
      <c r="ALQ237" s="1"/>
      <c r="ALR237" s="1"/>
      <c r="ALS237" s="1"/>
      <c r="ALT237" s="1"/>
      <c r="ALU237" s="1"/>
      <c r="ALV237" s="1"/>
      <c r="ALW237" s="1"/>
      <c r="ALX237" s="1"/>
      <c r="ALY237" s="1"/>
      <c r="ALZ237" s="1"/>
      <c r="AMA237" s="1"/>
      <c r="AMB237" s="1"/>
      <c r="AMC237" s="1"/>
      <c r="AMD237" s="1"/>
      <c r="AME237" s="1"/>
      <c r="AMF237" s="1"/>
      <c r="AMG237" s="1"/>
      <c r="AMH237" s="1"/>
      <c r="AMI237" s="1"/>
      <c r="AMJ237" s="1"/>
      <c r="AMK237" s="1"/>
      <c r="AML237" s="1"/>
      <c r="AMM237" s="1"/>
    </row>
    <row r="238" spans="1:1027" s="14" customFormat="1">
      <c r="A238" s="67"/>
      <c r="B238" s="65"/>
      <c r="C238" s="18" t="s">
        <v>20</v>
      </c>
      <c r="D238" s="17">
        <v>0</v>
      </c>
      <c r="E238" s="66"/>
      <c r="F238" s="66"/>
      <c r="G238" s="66"/>
    </row>
    <row r="239" spans="1:1027" s="16" customFormat="1">
      <c r="A239" s="67">
        <v>33</v>
      </c>
      <c r="B239" s="65" t="s">
        <v>187</v>
      </c>
      <c r="C239" s="18" t="s">
        <v>19</v>
      </c>
      <c r="D239" s="17">
        <v>1</v>
      </c>
      <c r="E239" s="66">
        <v>1</v>
      </c>
      <c r="F239" s="66"/>
      <c r="G239" s="66"/>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c r="AKX239" s="1"/>
      <c r="AKY239" s="1"/>
      <c r="AKZ239" s="1"/>
      <c r="ALA239" s="1"/>
      <c r="ALB239" s="1"/>
      <c r="ALC239" s="1"/>
      <c r="ALD239" s="1"/>
      <c r="ALE239" s="1"/>
      <c r="ALF239" s="1"/>
      <c r="ALG239" s="1"/>
      <c r="ALH239" s="1"/>
      <c r="ALI239" s="1"/>
      <c r="ALJ239" s="1"/>
      <c r="ALK239" s="1"/>
      <c r="ALL239" s="1"/>
      <c r="ALM239" s="1"/>
      <c r="ALN239" s="1"/>
      <c r="ALO239" s="1"/>
      <c r="ALP239" s="1"/>
      <c r="ALQ239" s="1"/>
      <c r="ALR239" s="1"/>
      <c r="ALS239" s="1"/>
      <c r="ALT239" s="1"/>
      <c r="ALU239" s="1"/>
      <c r="ALV239" s="1"/>
      <c r="ALW239" s="1"/>
      <c r="ALX239" s="1"/>
      <c r="ALY239" s="1"/>
      <c r="ALZ239" s="1"/>
      <c r="AMA239" s="1"/>
      <c r="AMB239" s="1"/>
      <c r="AMC239" s="1"/>
      <c r="AMD239" s="1"/>
      <c r="AME239" s="1"/>
      <c r="AMF239" s="1"/>
      <c r="AMG239" s="1"/>
      <c r="AMH239" s="1"/>
      <c r="AMI239" s="1"/>
      <c r="AMJ239" s="1"/>
      <c r="AMK239" s="1"/>
      <c r="AML239" s="1"/>
      <c r="AMM239" s="1"/>
    </row>
    <row r="240" spans="1:1027" s="14" customFormat="1">
      <c r="A240" s="67"/>
      <c r="B240" s="65"/>
      <c r="C240" s="18" t="s">
        <v>20</v>
      </c>
      <c r="D240" s="17">
        <v>0</v>
      </c>
      <c r="E240" s="66"/>
      <c r="F240" s="66"/>
      <c r="G240" s="66"/>
    </row>
    <row r="241" spans="1:1027" s="16" customFormat="1">
      <c r="A241" s="67">
        <v>34</v>
      </c>
      <c r="B241" s="65" t="s">
        <v>188</v>
      </c>
      <c r="C241" s="18" t="s">
        <v>19</v>
      </c>
      <c r="D241" s="17">
        <v>1</v>
      </c>
      <c r="E241" s="66">
        <v>1</v>
      </c>
      <c r="F241" s="66"/>
      <c r="G241" s="66"/>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c r="AKX241" s="1"/>
      <c r="AKY241" s="1"/>
      <c r="AKZ241" s="1"/>
      <c r="ALA241" s="1"/>
      <c r="ALB241" s="1"/>
      <c r="ALC241" s="1"/>
      <c r="ALD241" s="1"/>
      <c r="ALE241" s="1"/>
      <c r="ALF241" s="1"/>
      <c r="ALG241" s="1"/>
      <c r="ALH241" s="1"/>
      <c r="ALI241" s="1"/>
      <c r="ALJ241" s="1"/>
      <c r="ALK241" s="1"/>
      <c r="ALL241" s="1"/>
      <c r="ALM241" s="1"/>
      <c r="ALN241" s="1"/>
      <c r="ALO241" s="1"/>
      <c r="ALP241" s="1"/>
      <c r="ALQ241" s="1"/>
      <c r="ALR241" s="1"/>
      <c r="ALS241" s="1"/>
      <c r="ALT241" s="1"/>
      <c r="ALU241" s="1"/>
      <c r="ALV241" s="1"/>
      <c r="ALW241" s="1"/>
      <c r="ALX241" s="1"/>
      <c r="ALY241" s="1"/>
      <c r="ALZ241" s="1"/>
      <c r="AMA241" s="1"/>
      <c r="AMB241" s="1"/>
      <c r="AMC241" s="1"/>
      <c r="AMD241" s="1"/>
      <c r="AME241" s="1"/>
      <c r="AMF241" s="1"/>
      <c r="AMG241" s="1"/>
      <c r="AMH241" s="1"/>
      <c r="AMI241" s="1"/>
      <c r="AMJ241" s="1"/>
      <c r="AMK241" s="1"/>
      <c r="AML241" s="1"/>
      <c r="AMM241" s="1"/>
    </row>
    <row r="242" spans="1:1027" s="14" customFormat="1">
      <c r="A242" s="67"/>
      <c r="B242" s="65"/>
      <c r="C242" s="18" t="s">
        <v>20</v>
      </c>
      <c r="D242" s="17">
        <v>0</v>
      </c>
      <c r="E242" s="66"/>
      <c r="F242" s="66"/>
      <c r="G242" s="66"/>
    </row>
    <row r="243" spans="1:1027" s="16" customFormat="1" ht="25.9" customHeight="1">
      <c r="A243" s="67">
        <v>35</v>
      </c>
      <c r="B243" s="65" t="s">
        <v>189</v>
      </c>
      <c r="C243" s="18" t="s">
        <v>19</v>
      </c>
      <c r="D243" s="17">
        <v>1</v>
      </c>
      <c r="E243" s="66">
        <v>1</v>
      </c>
      <c r="F243" s="66"/>
      <c r="G243" s="66"/>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c r="AFK243" s="1"/>
      <c r="AFL243" s="1"/>
      <c r="AFM243" s="1"/>
      <c r="AFN243" s="1"/>
      <c r="AFO243" s="1"/>
      <c r="AFP243" s="1"/>
      <c r="AFQ243" s="1"/>
      <c r="AFR243" s="1"/>
      <c r="AFS243" s="1"/>
      <c r="AFT243" s="1"/>
      <c r="AFU243" s="1"/>
      <c r="AFV243" s="1"/>
      <c r="AFW243" s="1"/>
      <c r="AFX243" s="1"/>
      <c r="AFY243" s="1"/>
      <c r="AFZ243" s="1"/>
      <c r="AGA243" s="1"/>
      <c r="AGB243" s="1"/>
      <c r="AGC243" s="1"/>
      <c r="AGD243" s="1"/>
      <c r="AGE243" s="1"/>
      <c r="AGF243" s="1"/>
      <c r="AGG243" s="1"/>
      <c r="AGH243" s="1"/>
      <c r="AGI243" s="1"/>
      <c r="AGJ243" s="1"/>
      <c r="AGK243" s="1"/>
      <c r="AGL243" s="1"/>
      <c r="AGM243" s="1"/>
      <c r="AGN243" s="1"/>
      <c r="AGO243" s="1"/>
      <c r="AGP243" s="1"/>
      <c r="AGQ243" s="1"/>
      <c r="AGR243" s="1"/>
      <c r="AGS243" s="1"/>
      <c r="AGT243" s="1"/>
      <c r="AGU243" s="1"/>
      <c r="AGV243" s="1"/>
      <c r="AGW243" s="1"/>
      <c r="AGX243" s="1"/>
      <c r="AGY243" s="1"/>
      <c r="AGZ243" s="1"/>
      <c r="AHA243" s="1"/>
      <c r="AHB243" s="1"/>
      <c r="AHC243" s="1"/>
      <c r="AHD243" s="1"/>
      <c r="AHE243" s="1"/>
      <c r="AHF243" s="1"/>
      <c r="AHG243" s="1"/>
      <c r="AHH243" s="1"/>
      <c r="AHI243" s="1"/>
      <c r="AHJ243" s="1"/>
      <c r="AHK243" s="1"/>
      <c r="AHL243" s="1"/>
      <c r="AHM243" s="1"/>
      <c r="AHN243" s="1"/>
      <c r="AHO243" s="1"/>
      <c r="AHP243" s="1"/>
      <c r="AHQ243" s="1"/>
      <c r="AHR243" s="1"/>
      <c r="AHS243" s="1"/>
      <c r="AHT243" s="1"/>
      <c r="AHU243" s="1"/>
      <c r="AHV243" s="1"/>
      <c r="AHW243" s="1"/>
      <c r="AHX243" s="1"/>
      <c r="AHY243" s="1"/>
      <c r="AHZ243" s="1"/>
      <c r="AIA243" s="1"/>
      <c r="AIB243" s="1"/>
      <c r="AIC243" s="1"/>
      <c r="AID243" s="1"/>
      <c r="AIE243" s="1"/>
      <c r="AIF243" s="1"/>
      <c r="AIG243" s="1"/>
      <c r="AIH243" s="1"/>
      <c r="AII243" s="1"/>
      <c r="AIJ243" s="1"/>
      <c r="AIK243" s="1"/>
      <c r="AIL243" s="1"/>
      <c r="AIM243" s="1"/>
      <c r="AIN243" s="1"/>
      <c r="AIO243" s="1"/>
      <c r="AIP243" s="1"/>
      <c r="AIQ243" s="1"/>
      <c r="AIR243" s="1"/>
      <c r="AIS243" s="1"/>
      <c r="AIT243" s="1"/>
      <c r="AIU243" s="1"/>
      <c r="AIV243" s="1"/>
      <c r="AIW243" s="1"/>
      <c r="AIX243" s="1"/>
      <c r="AIY243" s="1"/>
      <c r="AIZ243" s="1"/>
      <c r="AJA243" s="1"/>
      <c r="AJB243" s="1"/>
      <c r="AJC243" s="1"/>
      <c r="AJD243" s="1"/>
      <c r="AJE243" s="1"/>
      <c r="AJF243" s="1"/>
      <c r="AJG243" s="1"/>
      <c r="AJH243" s="1"/>
      <c r="AJI243" s="1"/>
      <c r="AJJ243" s="1"/>
      <c r="AJK243" s="1"/>
      <c r="AJL243" s="1"/>
      <c r="AJM243" s="1"/>
      <c r="AJN243" s="1"/>
      <c r="AJO243" s="1"/>
      <c r="AJP243" s="1"/>
      <c r="AJQ243" s="1"/>
      <c r="AJR243" s="1"/>
      <c r="AJS243" s="1"/>
      <c r="AJT243" s="1"/>
      <c r="AJU243" s="1"/>
      <c r="AJV243" s="1"/>
      <c r="AJW243" s="1"/>
      <c r="AJX243" s="1"/>
      <c r="AJY243" s="1"/>
      <c r="AJZ243" s="1"/>
      <c r="AKA243" s="1"/>
      <c r="AKB243" s="1"/>
      <c r="AKC243" s="1"/>
      <c r="AKD243" s="1"/>
      <c r="AKE243" s="1"/>
      <c r="AKF243" s="1"/>
      <c r="AKG243" s="1"/>
      <c r="AKH243" s="1"/>
      <c r="AKI243" s="1"/>
      <c r="AKJ243" s="1"/>
      <c r="AKK243" s="1"/>
      <c r="AKL243" s="1"/>
      <c r="AKM243" s="1"/>
      <c r="AKN243" s="1"/>
      <c r="AKO243" s="1"/>
      <c r="AKP243" s="1"/>
      <c r="AKQ243" s="1"/>
      <c r="AKR243" s="1"/>
      <c r="AKS243" s="1"/>
      <c r="AKT243" s="1"/>
      <c r="AKU243" s="1"/>
      <c r="AKV243" s="1"/>
      <c r="AKW243" s="1"/>
      <c r="AKX243" s="1"/>
      <c r="AKY243" s="1"/>
      <c r="AKZ243" s="1"/>
      <c r="ALA243" s="1"/>
      <c r="ALB243" s="1"/>
      <c r="ALC243" s="1"/>
      <c r="ALD243" s="1"/>
      <c r="ALE243" s="1"/>
      <c r="ALF243" s="1"/>
      <c r="ALG243" s="1"/>
      <c r="ALH243" s="1"/>
      <c r="ALI243" s="1"/>
      <c r="ALJ243" s="1"/>
      <c r="ALK243" s="1"/>
      <c r="ALL243" s="1"/>
      <c r="ALM243" s="1"/>
      <c r="ALN243" s="1"/>
      <c r="ALO243" s="1"/>
      <c r="ALP243" s="1"/>
      <c r="ALQ243" s="1"/>
      <c r="ALR243" s="1"/>
      <c r="ALS243" s="1"/>
      <c r="ALT243" s="1"/>
      <c r="ALU243" s="1"/>
      <c r="ALV243" s="1"/>
      <c r="ALW243" s="1"/>
      <c r="ALX243" s="1"/>
      <c r="ALY243" s="1"/>
      <c r="ALZ243" s="1"/>
      <c r="AMA243" s="1"/>
      <c r="AMB243" s="1"/>
      <c r="AMC243" s="1"/>
      <c r="AMD243" s="1"/>
      <c r="AME243" s="1"/>
      <c r="AMF243" s="1"/>
      <c r="AMG243" s="1"/>
      <c r="AMH243" s="1"/>
      <c r="AMI243" s="1"/>
      <c r="AMJ243" s="1"/>
      <c r="AMK243" s="1"/>
      <c r="AML243" s="1"/>
      <c r="AMM243" s="1"/>
    </row>
    <row r="244" spans="1:1027" s="14" customFormat="1" ht="25.9" customHeight="1">
      <c r="A244" s="67"/>
      <c r="B244" s="65"/>
      <c r="C244" s="18" t="s">
        <v>20</v>
      </c>
      <c r="D244" s="17">
        <v>0</v>
      </c>
      <c r="E244" s="66"/>
      <c r="F244" s="66"/>
      <c r="G244" s="66"/>
    </row>
    <row r="245" spans="1:1027" s="26" customFormat="1">
      <c r="A245" s="9" t="s">
        <v>7</v>
      </c>
      <c r="B245" s="61" t="s">
        <v>190</v>
      </c>
      <c r="C245" s="62"/>
      <c r="D245" s="63"/>
      <c r="E245" s="9">
        <v>20</v>
      </c>
      <c r="F245" s="23">
        <f>SUM(F246:F265)</f>
        <v>0</v>
      </c>
      <c r="G245" s="24"/>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c r="IS245" s="25"/>
      <c r="IT245" s="25"/>
      <c r="IU245" s="25"/>
      <c r="IV245" s="25"/>
      <c r="IW245" s="25"/>
      <c r="IX245" s="25"/>
      <c r="IY245" s="25"/>
      <c r="IZ245" s="25"/>
      <c r="JA245" s="25"/>
      <c r="JB245" s="25"/>
      <c r="JC245" s="25"/>
      <c r="JD245" s="25"/>
      <c r="JE245" s="25"/>
      <c r="JF245" s="25"/>
      <c r="JG245" s="25"/>
      <c r="JH245" s="25"/>
      <c r="JI245" s="25"/>
      <c r="JJ245" s="25"/>
      <c r="JK245" s="25"/>
      <c r="JL245" s="25"/>
      <c r="JM245" s="25"/>
      <c r="JN245" s="25"/>
      <c r="JO245" s="25"/>
      <c r="JP245" s="25"/>
      <c r="JQ245" s="25"/>
      <c r="JR245" s="25"/>
      <c r="JS245" s="25"/>
      <c r="JT245" s="25"/>
      <c r="JU245" s="25"/>
      <c r="JV245" s="25"/>
      <c r="JW245" s="25"/>
      <c r="JX245" s="25"/>
      <c r="JY245" s="25"/>
      <c r="JZ245" s="25"/>
      <c r="KA245" s="25"/>
      <c r="KB245" s="25"/>
      <c r="KC245" s="25"/>
      <c r="KD245" s="25"/>
      <c r="KE245" s="25"/>
      <c r="KF245" s="25"/>
      <c r="KG245" s="25"/>
      <c r="KH245" s="25"/>
      <c r="KI245" s="25"/>
      <c r="KJ245" s="25"/>
      <c r="KK245" s="25"/>
      <c r="KL245" s="25"/>
      <c r="KM245" s="25"/>
      <c r="KN245" s="25"/>
      <c r="KO245" s="25"/>
      <c r="KP245" s="25"/>
      <c r="KQ245" s="25"/>
      <c r="KR245" s="25"/>
      <c r="KS245" s="25"/>
      <c r="KT245" s="25"/>
      <c r="KU245" s="25"/>
      <c r="KV245" s="25"/>
      <c r="KW245" s="25"/>
      <c r="KX245" s="25"/>
      <c r="KY245" s="25"/>
      <c r="KZ245" s="25"/>
      <c r="LA245" s="25"/>
      <c r="LB245" s="25"/>
      <c r="LC245" s="25"/>
      <c r="LD245" s="25"/>
      <c r="LE245" s="25"/>
      <c r="LF245" s="25"/>
      <c r="LG245" s="25"/>
      <c r="LH245" s="25"/>
      <c r="LI245" s="25"/>
      <c r="LJ245" s="25"/>
      <c r="LK245" s="25"/>
      <c r="LL245" s="25"/>
      <c r="LM245" s="25"/>
      <c r="LN245" s="25"/>
      <c r="LO245" s="25"/>
      <c r="LP245" s="25"/>
      <c r="LQ245" s="25"/>
      <c r="LR245" s="25"/>
      <c r="LS245" s="25"/>
      <c r="LT245" s="25"/>
      <c r="LU245" s="25"/>
      <c r="LV245" s="25"/>
      <c r="LW245" s="25"/>
      <c r="LX245" s="25"/>
      <c r="LY245" s="25"/>
      <c r="LZ245" s="25"/>
      <c r="MA245" s="25"/>
      <c r="MB245" s="25"/>
      <c r="MC245" s="25"/>
      <c r="MD245" s="25"/>
      <c r="ME245" s="25"/>
      <c r="MF245" s="25"/>
      <c r="MG245" s="25"/>
      <c r="MH245" s="25"/>
      <c r="MI245" s="25"/>
      <c r="MJ245" s="25"/>
      <c r="MK245" s="25"/>
      <c r="ML245" s="25"/>
      <c r="MM245" s="25"/>
      <c r="MN245" s="25"/>
      <c r="MO245" s="25"/>
      <c r="MP245" s="25"/>
      <c r="MQ245" s="25"/>
      <c r="MR245" s="25"/>
      <c r="MS245" s="25"/>
      <c r="MT245" s="25"/>
      <c r="MU245" s="25"/>
      <c r="MV245" s="25"/>
      <c r="MW245" s="25"/>
      <c r="MX245" s="25"/>
      <c r="MY245" s="25"/>
      <c r="MZ245" s="25"/>
      <c r="NA245" s="25"/>
      <c r="NB245" s="25"/>
      <c r="NC245" s="25"/>
      <c r="ND245" s="25"/>
      <c r="NE245" s="25"/>
      <c r="NF245" s="25"/>
      <c r="NG245" s="25"/>
      <c r="NH245" s="25"/>
      <c r="NI245" s="25"/>
      <c r="NJ245" s="25"/>
      <c r="NK245" s="25"/>
      <c r="NL245" s="25"/>
      <c r="NM245" s="25"/>
      <c r="NN245" s="25"/>
      <c r="NO245" s="25"/>
      <c r="NP245" s="25"/>
      <c r="NQ245" s="25"/>
      <c r="NR245" s="25"/>
      <c r="NS245" s="25"/>
      <c r="NT245" s="25"/>
      <c r="NU245" s="25"/>
      <c r="NV245" s="25"/>
      <c r="NW245" s="25"/>
      <c r="NX245" s="25"/>
      <c r="NY245" s="25"/>
      <c r="NZ245" s="25"/>
      <c r="OA245" s="25"/>
      <c r="OB245" s="25"/>
      <c r="OC245" s="25"/>
      <c r="OD245" s="25"/>
      <c r="OE245" s="25"/>
      <c r="OF245" s="25"/>
      <c r="OG245" s="25"/>
      <c r="OH245" s="25"/>
      <c r="OI245" s="25"/>
      <c r="OJ245" s="25"/>
      <c r="OK245" s="25"/>
      <c r="OL245" s="25"/>
      <c r="OM245" s="25"/>
      <c r="ON245" s="25"/>
      <c r="OO245" s="25"/>
      <c r="OP245" s="25"/>
      <c r="OQ245" s="25"/>
      <c r="OR245" s="25"/>
      <c r="OS245" s="25"/>
      <c r="OT245" s="25"/>
      <c r="OU245" s="25"/>
      <c r="OV245" s="25"/>
      <c r="OW245" s="25"/>
      <c r="OX245" s="25"/>
      <c r="OY245" s="25"/>
      <c r="OZ245" s="25"/>
      <c r="PA245" s="25"/>
      <c r="PB245" s="25"/>
      <c r="PC245" s="25"/>
      <c r="PD245" s="25"/>
      <c r="PE245" s="25"/>
      <c r="PF245" s="25"/>
      <c r="PG245" s="25"/>
      <c r="PH245" s="25"/>
      <c r="PI245" s="25"/>
      <c r="PJ245" s="25"/>
      <c r="PK245" s="25"/>
      <c r="PL245" s="25"/>
      <c r="PM245" s="25"/>
      <c r="PN245" s="25"/>
      <c r="PO245" s="25"/>
      <c r="PP245" s="25"/>
      <c r="PQ245" s="25"/>
      <c r="PR245" s="25"/>
      <c r="PS245" s="25"/>
      <c r="PT245" s="25"/>
      <c r="PU245" s="25"/>
      <c r="PV245" s="25"/>
      <c r="PW245" s="25"/>
      <c r="PX245" s="25"/>
      <c r="PY245" s="25"/>
      <c r="PZ245" s="25"/>
      <c r="QA245" s="25"/>
      <c r="QB245" s="25"/>
      <c r="QC245" s="25"/>
      <c r="QD245" s="25"/>
      <c r="QE245" s="25"/>
      <c r="QF245" s="25"/>
      <c r="QG245" s="25"/>
      <c r="QH245" s="25"/>
      <c r="QI245" s="25"/>
      <c r="QJ245" s="25"/>
      <c r="QK245" s="25"/>
      <c r="QL245" s="25"/>
      <c r="QM245" s="25"/>
      <c r="QN245" s="25"/>
      <c r="QO245" s="25"/>
      <c r="QP245" s="25"/>
      <c r="QQ245" s="25"/>
      <c r="QR245" s="25"/>
      <c r="QS245" s="25"/>
      <c r="QT245" s="25"/>
      <c r="QU245" s="25"/>
      <c r="QV245" s="25"/>
      <c r="QW245" s="25"/>
      <c r="QX245" s="25"/>
      <c r="QY245" s="25"/>
      <c r="QZ245" s="25"/>
      <c r="RA245" s="25"/>
      <c r="RB245" s="25"/>
      <c r="RC245" s="25"/>
      <c r="RD245" s="25"/>
      <c r="RE245" s="25"/>
      <c r="RF245" s="25"/>
      <c r="RG245" s="25"/>
      <c r="RH245" s="25"/>
      <c r="RI245" s="25"/>
      <c r="RJ245" s="25"/>
      <c r="RK245" s="25"/>
      <c r="RL245" s="25"/>
      <c r="RM245" s="25"/>
      <c r="RN245" s="25"/>
      <c r="RO245" s="25"/>
      <c r="RP245" s="25"/>
      <c r="RQ245" s="25"/>
      <c r="RR245" s="25"/>
      <c r="RS245" s="25"/>
      <c r="RT245" s="25"/>
      <c r="RU245" s="25"/>
      <c r="RV245" s="25"/>
      <c r="RW245" s="25"/>
      <c r="RX245" s="25"/>
      <c r="RY245" s="25"/>
      <c r="RZ245" s="25"/>
      <c r="SA245" s="25"/>
      <c r="SB245" s="25"/>
      <c r="SC245" s="25"/>
      <c r="SD245" s="25"/>
      <c r="SE245" s="25"/>
      <c r="SF245" s="25"/>
      <c r="SG245" s="25"/>
      <c r="SH245" s="25"/>
      <c r="SI245" s="25"/>
      <c r="SJ245" s="25"/>
      <c r="SK245" s="25"/>
      <c r="SL245" s="25"/>
      <c r="SM245" s="25"/>
      <c r="SN245" s="25"/>
      <c r="SO245" s="25"/>
      <c r="SP245" s="25"/>
      <c r="SQ245" s="25"/>
      <c r="SR245" s="25"/>
      <c r="SS245" s="25"/>
      <c r="ST245" s="25"/>
      <c r="SU245" s="25"/>
      <c r="SV245" s="25"/>
      <c r="SW245" s="25"/>
      <c r="SX245" s="25"/>
      <c r="SY245" s="25"/>
      <c r="SZ245" s="25"/>
      <c r="TA245" s="25"/>
      <c r="TB245" s="25"/>
      <c r="TC245" s="25"/>
      <c r="TD245" s="25"/>
      <c r="TE245" s="25"/>
      <c r="TF245" s="25"/>
      <c r="TG245" s="25"/>
      <c r="TH245" s="25"/>
      <c r="TI245" s="25"/>
      <c r="TJ245" s="25"/>
      <c r="TK245" s="25"/>
      <c r="TL245" s="25"/>
      <c r="TM245" s="25"/>
      <c r="TN245" s="25"/>
      <c r="TO245" s="25"/>
      <c r="TP245" s="25"/>
      <c r="TQ245" s="25"/>
      <c r="TR245" s="25"/>
      <c r="TS245" s="25"/>
      <c r="TT245" s="25"/>
      <c r="TU245" s="25"/>
      <c r="TV245" s="25"/>
      <c r="TW245" s="25"/>
      <c r="TX245" s="25"/>
      <c r="TY245" s="25"/>
      <c r="TZ245" s="25"/>
      <c r="UA245" s="25"/>
      <c r="UB245" s="25"/>
      <c r="UC245" s="25"/>
      <c r="UD245" s="25"/>
      <c r="UE245" s="25"/>
      <c r="UF245" s="25"/>
      <c r="UG245" s="25"/>
      <c r="UH245" s="25"/>
      <c r="UI245" s="25"/>
      <c r="UJ245" s="25"/>
      <c r="UK245" s="25"/>
      <c r="UL245" s="25"/>
      <c r="UM245" s="25"/>
      <c r="UN245" s="25"/>
      <c r="UO245" s="25"/>
      <c r="UP245" s="25"/>
      <c r="UQ245" s="25"/>
      <c r="UR245" s="25"/>
      <c r="US245" s="25"/>
      <c r="UT245" s="25"/>
      <c r="UU245" s="25"/>
      <c r="UV245" s="25"/>
      <c r="UW245" s="25"/>
      <c r="UX245" s="25"/>
      <c r="UY245" s="25"/>
      <c r="UZ245" s="25"/>
      <c r="VA245" s="25"/>
      <c r="VB245" s="25"/>
      <c r="VC245" s="25"/>
      <c r="VD245" s="25"/>
      <c r="VE245" s="25"/>
      <c r="VF245" s="25"/>
      <c r="VG245" s="25"/>
      <c r="VH245" s="25"/>
      <c r="VI245" s="25"/>
      <c r="VJ245" s="25"/>
      <c r="VK245" s="25"/>
      <c r="VL245" s="25"/>
      <c r="VM245" s="25"/>
      <c r="VN245" s="25"/>
      <c r="VO245" s="25"/>
      <c r="VP245" s="25"/>
      <c r="VQ245" s="25"/>
      <c r="VR245" s="25"/>
      <c r="VS245" s="25"/>
      <c r="VT245" s="25"/>
      <c r="VU245" s="25"/>
      <c r="VV245" s="25"/>
      <c r="VW245" s="25"/>
      <c r="VX245" s="25"/>
      <c r="VY245" s="25"/>
      <c r="VZ245" s="25"/>
      <c r="WA245" s="25"/>
      <c r="WB245" s="25"/>
      <c r="WC245" s="25"/>
      <c r="WD245" s="25"/>
      <c r="WE245" s="25"/>
      <c r="WF245" s="25"/>
      <c r="WG245" s="25"/>
      <c r="WH245" s="25"/>
      <c r="WI245" s="25"/>
      <c r="WJ245" s="25"/>
      <c r="WK245" s="25"/>
      <c r="WL245" s="25"/>
      <c r="WM245" s="25"/>
      <c r="WN245" s="25"/>
      <c r="WO245" s="25"/>
      <c r="WP245" s="25"/>
      <c r="WQ245" s="25"/>
      <c r="WR245" s="25"/>
      <c r="WS245" s="25"/>
      <c r="WT245" s="25"/>
      <c r="WU245" s="25"/>
      <c r="WV245" s="25"/>
      <c r="WW245" s="25"/>
      <c r="WX245" s="25"/>
      <c r="WY245" s="25"/>
      <c r="WZ245" s="25"/>
      <c r="XA245" s="25"/>
      <c r="XB245" s="25"/>
      <c r="XC245" s="25"/>
      <c r="XD245" s="25"/>
      <c r="XE245" s="25"/>
      <c r="XF245" s="25"/>
      <c r="XG245" s="25"/>
      <c r="XH245" s="25"/>
      <c r="XI245" s="25"/>
      <c r="XJ245" s="25"/>
      <c r="XK245" s="25"/>
      <c r="XL245" s="25"/>
      <c r="XM245" s="25"/>
      <c r="XN245" s="25"/>
      <c r="XO245" s="25"/>
      <c r="XP245" s="25"/>
      <c r="XQ245" s="25"/>
      <c r="XR245" s="25"/>
      <c r="XS245" s="25"/>
      <c r="XT245" s="25"/>
      <c r="XU245" s="25"/>
      <c r="XV245" s="25"/>
      <c r="XW245" s="25"/>
      <c r="XX245" s="25"/>
      <c r="XY245" s="25"/>
      <c r="XZ245" s="25"/>
      <c r="YA245" s="25"/>
      <c r="YB245" s="25"/>
      <c r="YC245" s="25"/>
      <c r="YD245" s="25"/>
      <c r="YE245" s="25"/>
      <c r="YF245" s="25"/>
      <c r="YG245" s="25"/>
      <c r="YH245" s="25"/>
      <c r="YI245" s="25"/>
      <c r="YJ245" s="25"/>
      <c r="YK245" s="25"/>
      <c r="YL245" s="25"/>
      <c r="YM245" s="25"/>
      <c r="YN245" s="25"/>
      <c r="YO245" s="25"/>
      <c r="YP245" s="25"/>
      <c r="YQ245" s="25"/>
      <c r="YR245" s="25"/>
      <c r="YS245" s="25"/>
      <c r="YT245" s="25"/>
      <c r="YU245" s="25"/>
      <c r="YV245" s="25"/>
      <c r="YW245" s="25"/>
      <c r="YX245" s="25"/>
      <c r="YY245" s="25"/>
      <c r="YZ245" s="25"/>
      <c r="ZA245" s="25"/>
      <c r="ZB245" s="25"/>
      <c r="ZC245" s="25"/>
      <c r="ZD245" s="25"/>
      <c r="ZE245" s="25"/>
      <c r="ZF245" s="25"/>
      <c r="ZG245" s="25"/>
      <c r="ZH245" s="25"/>
      <c r="ZI245" s="25"/>
      <c r="ZJ245" s="25"/>
      <c r="ZK245" s="25"/>
      <c r="ZL245" s="25"/>
      <c r="ZM245" s="25"/>
      <c r="ZN245" s="25"/>
      <c r="ZO245" s="25"/>
      <c r="ZP245" s="25"/>
      <c r="ZQ245" s="25"/>
      <c r="ZR245" s="25"/>
      <c r="ZS245" s="25"/>
      <c r="ZT245" s="25"/>
      <c r="ZU245" s="25"/>
      <c r="ZV245" s="25"/>
      <c r="ZW245" s="25"/>
      <c r="ZX245" s="25"/>
      <c r="ZY245" s="25"/>
      <c r="ZZ245" s="25"/>
      <c r="AAA245" s="25"/>
      <c r="AAB245" s="25"/>
      <c r="AAC245" s="25"/>
      <c r="AAD245" s="25"/>
      <c r="AAE245" s="25"/>
      <c r="AAF245" s="25"/>
      <c r="AAG245" s="25"/>
      <c r="AAH245" s="25"/>
      <c r="AAI245" s="25"/>
      <c r="AAJ245" s="25"/>
      <c r="AAK245" s="25"/>
      <c r="AAL245" s="25"/>
      <c r="AAM245" s="25"/>
      <c r="AAN245" s="25"/>
      <c r="AAO245" s="25"/>
      <c r="AAP245" s="25"/>
      <c r="AAQ245" s="25"/>
      <c r="AAR245" s="25"/>
      <c r="AAS245" s="25"/>
      <c r="AAT245" s="25"/>
      <c r="AAU245" s="25"/>
      <c r="AAV245" s="25"/>
      <c r="AAW245" s="25"/>
      <c r="AAX245" s="25"/>
      <c r="AAY245" s="25"/>
      <c r="AAZ245" s="25"/>
      <c r="ABA245" s="25"/>
      <c r="ABB245" s="25"/>
      <c r="ABC245" s="25"/>
      <c r="ABD245" s="25"/>
      <c r="ABE245" s="25"/>
      <c r="ABF245" s="25"/>
      <c r="ABG245" s="25"/>
      <c r="ABH245" s="25"/>
      <c r="ABI245" s="25"/>
      <c r="ABJ245" s="25"/>
      <c r="ABK245" s="25"/>
      <c r="ABL245" s="25"/>
      <c r="ABM245" s="25"/>
      <c r="ABN245" s="25"/>
      <c r="ABO245" s="25"/>
      <c r="ABP245" s="25"/>
      <c r="ABQ245" s="25"/>
      <c r="ABR245" s="25"/>
      <c r="ABS245" s="25"/>
      <c r="ABT245" s="25"/>
      <c r="ABU245" s="25"/>
      <c r="ABV245" s="25"/>
      <c r="ABW245" s="25"/>
      <c r="ABX245" s="25"/>
      <c r="ABY245" s="25"/>
      <c r="ABZ245" s="25"/>
      <c r="ACA245" s="25"/>
      <c r="ACB245" s="25"/>
      <c r="ACC245" s="25"/>
      <c r="ACD245" s="25"/>
      <c r="ACE245" s="25"/>
      <c r="ACF245" s="25"/>
      <c r="ACG245" s="25"/>
      <c r="ACH245" s="25"/>
      <c r="ACI245" s="25"/>
      <c r="ACJ245" s="25"/>
      <c r="ACK245" s="25"/>
      <c r="ACL245" s="25"/>
      <c r="ACM245" s="25"/>
      <c r="ACN245" s="25"/>
      <c r="ACO245" s="25"/>
      <c r="ACP245" s="25"/>
      <c r="ACQ245" s="25"/>
      <c r="ACR245" s="25"/>
      <c r="ACS245" s="25"/>
      <c r="ACT245" s="25"/>
      <c r="ACU245" s="25"/>
      <c r="ACV245" s="25"/>
      <c r="ACW245" s="25"/>
      <c r="ACX245" s="25"/>
      <c r="ACY245" s="25"/>
      <c r="ACZ245" s="25"/>
      <c r="ADA245" s="25"/>
      <c r="ADB245" s="25"/>
      <c r="ADC245" s="25"/>
      <c r="ADD245" s="25"/>
      <c r="ADE245" s="25"/>
      <c r="ADF245" s="25"/>
      <c r="ADG245" s="25"/>
      <c r="ADH245" s="25"/>
      <c r="ADI245" s="25"/>
      <c r="ADJ245" s="25"/>
      <c r="ADK245" s="25"/>
      <c r="ADL245" s="25"/>
      <c r="ADM245" s="25"/>
      <c r="ADN245" s="25"/>
      <c r="ADO245" s="25"/>
      <c r="ADP245" s="25"/>
      <c r="ADQ245" s="25"/>
      <c r="ADR245" s="25"/>
      <c r="ADS245" s="25"/>
      <c r="ADT245" s="25"/>
      <c r="ADU245" s="25"/>
      <c r="ADV245" s="25"/>
      <c r="ADW245" s="25"/>
      <c r="ADX245" s="25"/>
      <c r="ADY245" s="25"/>
      <c r="ADZ245" s="25"/>
      <c r="AEA245" s="25"/>
      <c r="AEB245" s="25"/>
      <c r="AEC245" s="25"/>
      <c r="AED245" s="25"/>
      <c r="AEE245" s="25"/>
      <c r="AEF245" s="25"/>
      <c r="AEG245" s="25"/>
      <c r="AEH245" s="25"/>
      <c r="AEI245" s="25"/>
      <c r="AEJ245" s="25"/>
      <c r="AEK245" s="25"/>
      <c r="AEL245" s="25"/>
      <c r="AEM245" s="25"/>
      <c r="AEN245" s="25"/>
      <c r="AEO245" s="25"/>
      <c r="AEP245" s="25"/>
      <c r="AEQ245" s="25"/>
      <c r="AER245" s="25"/>
      <c r="AES245" s="25"/>
      <c r="AET245" s="25"/>
      <c r="AEU245" s="25"/>
      <c r="AEV245" s="25"/>
      <c r="AEW245" s="25"/>
      <c r="AEX245" s="25"/>
      <c r="AEY245" s="25"/>
      <c r="AEZ245" s="25"/>
      <c r="AFA245" s="25"/>
      <c r="AFB245" s="25"/>
      <c r="AFC245" s="25"/>
      <c r="AFD245" s="25"/>
      <c r="AFE245" s="25"/>
      <c r="AFF245" s="25"/>
      <c r="AFG245" s="25"/>
      <c r="AFH245" s="25"/>
      <c r="AFI245" s="25"/>
      <c r="AFJ245" s="25"/>
      <c r="AFK245" s="25"/>
      <c r="AFL245" s="25"/>
      <c r="AFM245" s="25"/>
      <c r="AFN245" s="25"/>
      <c r="AFO245" s="25"/>
      <c r="AFP245" s="25"/>
      <c r="AFQ245" s="25"/>
      <c r="AFR245" s="25"/>
      <c r="AFS245" s="25"/>
      <c r="AFT245" s="25"/>
      <c r="AFU245" s="25"/>
      <c r="AFV245" s="25"/>
      <c r="AFW245" s="25"/>
      <c r="AFX245" s="25"/>
      <c r="AFY245" s="25"/>
      <c r="AFZ245" s="25"/>
      <c r="AGA245" s="25"/>
      <c r="AGB245" s="25"/>
      <c r="AGC245" s="25"/>
      <c r="AGD245" s="25"/>
      <c r="AGE245" s="25"/>
      <c r="AGF245" s="25"/>
      <c r="AGG245" s="25"/>
      <c r="AGH245" s="25"/>
      <c r="AGI245" s="25"/>
      <c r="AGJ245" s="25"/>
      <c r="AGK245" s="25"/>
      <c r="AGL245" s="25"/>
      <c r="AGM245" s="25"/>
      <c r="AGN245" s="25"/>
      <c r="AGO245" s="25"/>
      <c r="AGP245" s="25"/>
      <c r="AGQ245" s="25"/>
      <c r="AGR245" s="25"/>
      <c r="AGS245" s="25"/>
      <c r="AGT245" s="25"/>
      <c r="AGU245" s="25"/>
      <c r="AGV245" s="25"/>
      <c r="AGW245" s="25"/>
      <c r="AGX245" s="25"/>
      <c r="AGY245" s="25"/>
      <c r="AGZ245" s="25"/>
      <c r="AHA245" s="25"/>
      <c r="AHB245" s="25"/>
      <c r="AHC245" s="25"/>
      <c r="AHD245" s="25"/>
      <c r="AHE245" s="25"/>
      <c r="AHF245" s="25"/>
      <c r="AHG245" s="25"/>
      <c r="AHH245" s="25"/>
      <c r="AHI245" s="25"/>
      <c r="AHJ245" s="25"/>
      <c r="AHK245" s="25"/>
      <c r="AHL245" s="25"/>
      <c r="AHM245" s="25"/>
      <c r="AHN245" s="25"/>
      <c r="AHO245" s="25"/>
      <c r="AHP245" s="25"/>
      <c r="AHQ245" s="25"/>
      <c r="AHR245" s="25"/>
      <c r="AHS245" s="25"/>
      <c r="AHT245" s="25"/>
      <c r="AHU245" s="25"/>
      <c r="AHV245" s="25"/>
      <c r="AHW245" s="25"/>
      <c r="AHX245" s="25"/>
      <c r="AHY245" s="25"/>
      <c r="AHZ245" s="25"/>
      <c r="AIA245" s="25"/>
      <c r="AIB245" s="25"/>
      <c r="AIC245" s="25"/>
      <c r="AID245" s="25"/>
      <c r="AIE245" s="25"/>
      <c r="AIF245" s="25"/>
      <c r="AIG245" s="25"/>
      <c r="AIH245" s="25"/>
      <c r="AII245" s="25"/>
      <c r="AIJ245" s="25"/>
      <c r="AIK245" s="25"/>
      <c r="AIL245" s="25"/>
      <c r="AIM245" s="25"/>
      <c r="AIN245" s="25"/>
      <c r="AIO245" s="25"/>
      <c r="AIP245" s="25"/>
      <c r="AIQ245" s="25"/>
      <c r="AIR245" s="25"/>
      <c r="AIS245" s="25"/>
      <c r="AIT245" s="25"/>
      <c r="AIU245" s="25"/>
      <c r="AIV245" s="25"/>
      <c r="AIW245" s="25"/>
      <c r="AIX245" s="25"/>
      <c r="AIY245" s="25"/>
      <c r="AIZ245" s="25"/>
      <c r="AJA245" s="25"/>
      <c r="AJB245" s="25"/>
      <c r="AJC245" s="25"/>
      <c r="AJD245" s="25"/>
      <c r="AJE245" s="25"/>
      <c r="AJF245" s="25"/>
      <c r="AJG245" s="25"/>
      <c r="AJH245" s="25"/>
      <c r="AJI245" s="25"/>
      <c r="AJJ245" s="25"/>
      <c r="AJK245" s="25"/>
      <c r="AJL245" s="25"/>
      <c r="AJM245" s="25"/>
      <c r="AJN245" s="25"/>
      <c r="AJO245" s="25"/>
      <c r="AJP245" s="25"/>
      <c r="AJQ245" s="25"/>
      <c r="AJR245" s="25"/>
      <c r="AJS245" s="25"/>
      <c r="AJT245" s="25"/>
      <c r="AJU245" s="25"/>
      <c r="AJV245" s="25"/>
      <c r="AJW245" s="25"/>
      <c r="AJX245" s="25"/>
      <c r="AJY245" s="25"/>
      <c r="AJZ245" s="25"/>
      <c r="AKA245" s="25"/>
      <c r="AKB245" s="25"/>
      <c r="AKC245" s="25"/>
      <c r="AKD245" s="25"/>
      <c r="AKE245" s="25"/>
      <c r="AKF245" s="25"/>
      <c r="AKG245" s="25"/>
      <c r="AKH245" s="25"/>
      <c r="AKI245" s="25"/>
      <c r="AKJ245" s="25"/>
      <c r="AKK245" s="25"/>
      <c r="AKL245" s="25"/>
      <c r="AKM245" s="25"/>
      <c r="AKN245" s="25"/>
      <c r="AKO245" s="25"/>
      <c r="AKP245" s="25"/>
      <c r="AKQ245" s="25"/>
      <c r="AKR245" s="25"/>
      <c r="AKS245" s="25"/>
      <c r="AKT245" s="25"/>
      <c r="AKU245" s="25"/>
      <c r="AKV245" s="25"/>
      <c r="AKW245" s="25"/>
      <c r="AKX245" s="25"/>
      <c r="AKY245" s="25"/>
      <c r="AKZ245" s="25"/>
      <c r="ALA245" s="25"/>
      <c r="ALB245" s="25"/>
      <c r="ALC245" s="25"/>
      <c r="ALD245" s="25"/>
      <c r="ALE245" s="25"/>
      <c r="ALF245" s="25"/>
      <c r="ALG245" s="25"/>
      <c r="ALH245" s="25"/>
      <c r="ALI245" s="25"/>
      <c r="ALJ245" s="25"/>
      <c r="ALK245" s="25"/>
      <c r="ALL245" s="25"/>
      <c r="ALM245" s="25"/>
      <c r="ALN245" s="25"/>
      <c r="ALO245" s="25"/>
      <c r="ALP245" s="25"/>
      <c r="ALQ245" s="25"/>
      <c r="ALR245" s="25"/>
      <c r="ALS245" s="25"/>
      <c r="ALT245" s="25"/>
      <c r="ALU245" s="25"/>
      <c r="ALV245" s="25"/>
      <c r="ALW245" s="25"/>
      <c r="ALX245" s="25"/>
      <c r="ALY245" s="25"/>
      <c r="ALZ245" s="25"/>
      <c r="AMA245" s="25"/>
      <c r="AMB245" s="25"/>
      <c r="AMC245" s="25"/>
      <c r="AMD245" s="25"/>
      <c r="AME245" s="25"/>
      <c r="AMF245" s="25"/>
      <c r="AMG245" s="25"/>
      <c r="AMH245" s="25"/>
      <c r="AMI245" s="25"/>
      <c r="AMJ245" s="25"/>
      <c r="AMK245" s="25"/>
      <c r="AML245" s="25"/>
      <c r="AMM245" s="25"/>
    </row>
    <row r="246" spans="1:1027" s="14" customFormat="1" ht="49.5">
      <c r="A246" s="17">
        <v>1</v>
      </c>
      <c r="B246" s="35" t="s">
        <v>191</v>
      </c>
      <c r="C246" s="32" t="s">
        <v>15</v>
      </c>
      <c r="D246" s="20" t="s">
        <v>17</v>
      </c>
      <c r="E246" s="34">
        <v>1</v>
      </c>
      <c r="F246" s="34"/>
      <c r="G246" s="34"/>
    </row>
    <row r="247" spans="1:1027" s="14" customFormat="1" ht="49.5">
      <c r="A247" s="17">
        <v>2</v>
      </c>
      <c r="B247" s="35" t="s">
        <v>192</v>
      </c>
      <c r="C247" s="32" t="s">
        <v>15</v>
      </c>
      <c r="D247" s="20" t="s">
        <v>17</v>
      </c>
      <c r="E247" s="34">
        <v>1</v>
      </c>
      <c r="F247" s="34"/>
      <c r="G247" s="34"/>
    </row>
    <row r="248" spans="1:1027" s="14" customFormat="1" ht="49.5">
      <c r="A248" s="17">
        <v>3</v>
      </c>
      <c r="B248" s="35" t="s">
        <v>193</v>
      </c>
      <c r="C248" s="32" t="s">
        <v>15</v>
      </c>
      <c r="D248" s="20" t="s">
        <v>17</v>
      </c>
      <c r="E248" s="34">
        <v>1</v>
      </c>
      <c r="F248" s="34"/>
      <c r="G248" s="34"/>
    </row>
    <row r="249" spans="1:1027" s="14" customFormat="1" ht="49.5">
      <c r="A249" s="48">
        <v>4</v>
      </c>
      <c r="B249" s="35" t="s">
        <v>194</v>
      </c>
      <c r="C249" s="32" t="s">
        <v>15</v>
      </c>
      <c r="D249" s="20" t="s">
        <v>17</v>
      </c>
      <c r="E249" s="34">
        <v>1</v>
      </c>
      <c r="F249" s="34"/>
      <c r="G249" s="34"/>
    </row>
    <row r="250" spans="1:1027" s="14" customFormat="1" ht="49.5">
      <c r="A250" s="48">
        <v>5</v>
      </c>
      <c r="B250" s="35" t="s">
        <v>195</v>
      </c>
      <c r="C250" s="32" t="s">
        <v>15</v>
      </c>
      <c r="D250" s="20" t="s">
        <v>17</v>
      </c>
      <c r="E250" s="34">
        <v>1</v>
      </c>
      <c r="F250" s="34"/>
      <c r="G250" s="34"/>
    </row>
    <row r="251" spans="1:1027" s="14" customFormat="1" ht="49.5">
      <c r="A251" s="48">
        <v>6</v>
      </c>
      <c r="B251" s="35" t="s">
        <v>196</v>
      </c>
      <c r="C251" s="32" t="s">
        <v>15</v>
      </c>
      <c r="D251" s="20" t="s">
        <v>17</v>
      </c>
      <c r="E251" s="34">
        <v>1</v>
      </c>
      <c r="F251" s="34"/>
      <c r="G251" s="34"/>
    </row>
    <row r="252" spans="1:1027" s="14" customFormat="1" ht="49.5">
      <c r="A252" s="48">
        <v>7</v>
      </c>
      <c r="B252" s="35" t="s">
        <v>197</v>
      </c>
      <c r="C252" s="32" t="s">
        <v>15</v>
      </c>
      <c r="D252" s="20" t="s">
        <v>17</v>
      </c>
      <c r="E252" s="34">
        <v>1</v>
      </c>
      <c r="F252" s="34"/>
      <c r="G252" s="34"/>
    </row>
    <row r="253" spans="1:1027" s="14" customFormat="1" ht="49.5">
      <c r="A253" s="48">
        <v>8</v>
      </c>
      <c r="B253" s="35" t="s">
        <v>198</v>
      </c>
      <c r="C253" s="32" t="s">
        <v>15</v>
      </c>
      <c r="D253" s="20" t="s">
        <v>17</v>
      </c>
      <c r="E253" s="34">
        <v>1</v>
      </c>
      <c r="F253" s="34"/>
      <c r="G253" s="34"/>
    </row>
    <row r="254" spans="1:1027" s="14" customFormat="1" ht="49.5">
      <c r="A254" s="48">
        <v>9</v>
      </c>
      <c r="B254" s="35" t="s">
        <v>199</v>
      </c>
      <c r="C254" s="32" t="s">
        <v>15</v>
      </c>
      <c r="D254" s="20" t="s">
        <v>17</v>
      </c>
      <c r="E254" s="34">
        <v>1</v>
      </c>
      <c r="F254" s="34"/>
      <c r="G254" s="34"/>
    </row>
    <row r="255" spans="1:1027" s="14" customFormat="1" ht="66">
      <c r="A255" s="48">
        <v>10</v>
      </c>
      <c r="B255" s="35" t="s">
        <v>200</v>
      </c>
      <c r="C255" s="32" t="s">
        <v>15</v>
      </c>
      <c r="D255" s="20" t="s">
        <v>17</v>
      </c>
      <c r="E255" s="34">
        <v>1</v>
      </c>
      <c r="F255" s="34"/>
      <c r="G255" s="34"/>
    </row>
    <row r="256" spans="1:1027" s="14" customFormat="1" ht="49.5">
      <c r="A256" s="48">
        <v>11</v>
      </c>
      <c r="B256" s="35" t="s">
        <v>201</v>
      </c>
      <c r="C256" s="32" t="s">
        <v>15</v>
      </c>
      <c r="D256" s="20" t="s">
        <v>17</v>
      </c>
      <c r="E256" s="34">
        <v>1</v>
      </c>
      <c r="F256" s="34"/>
      <c r="G256" s="34"/>
    </row>
    <row r="257" spans="1:1027" s="14" customFormat="1" ht="51.6" customHeight="1">
      <c r="A257" s="48">
        <v>12</v>
      </c>
      <c r="B257" s="35" t="s">
        <v>202</v>
      </c>
      <c r="C257" s="32" t="s">
        <v>15</v>
      </c>
      <c r="D257" s="20" t="s">
        <v>17</v>
      </c>
      <c r="E257" s="34">
        <v>1</v>
      </c>
      <c r="F257" s="34"/>
      <c r="G257" s="34"/>
    </row>
    <row r="258" spans="1:1027" s="14" customFormat="1" ht="66">
      <c r="A258" s="48">
        <v>13</v>
      </c>
      <c r="B258" s="35" t="s">
        <v>203</v>
      </c>
      <c r="C258" s="32" t="s">
        <v>15</v>
      </c>
      <c r="D258" s="20" t="s">
        <v>17</v>
      </c>
      <c r="E258" s="34">
        <v>1</v>
      </c>
      <c r="F258" s="34"/>
      <c r="G258" s="34"/>
    </row>
    <row r="259" spans="1:1027" s="14" customFormat="1" ht="54" customHeight="1">
      <c r="A259" s="48">
        <v>14</v>
      </c>
      <c r="B259" s="35" t="s">
        <v>209</v>
      </c>
      <c r="C259" s="32" t="s">
        <v>15</v>
      </c>
      <c r="D259" s="20" t="s">
        <v>17</v>
      </c>
      <c r="E259" s="34">
        <v>1</v>
      </c>
      <c r="F259" s="34"/>
      <c r="G259" s="34"/>
    </row>
    <row r="260" spans="1:1027" s="14" customFormat="1" ht="66">
      <c r="A260" s="48">
        <v>15</v>
      </c>
      <c r="B260" s="35" t="s">
        <v>210</v>
      </c>
      <c r="C260" s="32" t="s">
        <v>15</v>
      </c>
      <c r="D260" s="20" t="s">
        <v>17</v>
      </c>
      <c r="E260" s="34">
        <v>1</v>
      </c>
      <c r="F260" s="34"/>
      <c r="G260" s="34"/>
    </row>
    <row r="261" spans="1:1027" s="14" customFormat="1" ht="49.5">
      <c r="A261" s="48">
        <v>16</v>
      </c>
      <c r="B261" s="35" t="s">
        <v>204</v>
      </c>
      <c r="C261" s="32" t="s">
        <v>15</v>
      </c>
      <c r="D261" s="20" t="s">
        <v>17</v>
      </c>
      <c r="E261" s="34">
        <v>1</v>
      </c>
      <c r="F261" s="34"/>
      <c r="G261" s="34"/>
    </row>
    <row r="262" spans="1:1027" s="14" customFormat="1" ht="49.5">
      <c r="A262" s="48">
        <v>17</v>
      </c>
      <c r="B262" s="35" t="s">
        <v>205</v>
      </c>
      <c r="C262" s="32" t="s">
        <v>15</v>
      </c>
      <c r="D262" s="20" t="s">
        <v>17</v>
      </c>
      <c r="E262" s="34">
        <v>1</v>
      </c>
      <c r="F262" s="34"/>
      <c r="G262" s="34"/>
    </row>
    <row r="263" spans="1:1027" s="14" customFormat="1" ht="66">
      <c r="A263" s="48">
        <v>18</v>
      </c>
      <c r="B263" s="35" t="s">
        <v>206</v>
      </c>
      <c r="C263" s="32" t="s">
        <v>15</v>
      </c>
      <c r="D263" s="20" t="s">
        <v>17</v>
      </c>
      <c r="E263" s="34">
        <v>1</v>
      </c>
      <c r="F263" s="34"/>
      <c r="G263" s="34"/>
    </row>
    <row r="264" spans="1:1027" s="14" customFormat="1" ht="66">
      <c r="A264" s="48">
        <v>19</v>
      </c>
      <c r="B264" s="35" t="s">
        <v>207</v>
      </c>
      <c r="C264" s="32" t="s">
        <v>15</v>
      </c>
      <c r="D264" s="20" t="s">
        <v>17</v>
      </c>
      <c r="E264" s="34">
        <v>1</v>
      </c>
      <c r="F264" s="34"/>
      <c r="G264" s="34"/>
    </row>
    <row r="265" spans="1:1027" s="14" customFormat="1" ht="49.5">
      <c r="A265" s="48">
        <v>20</v>
      </c>
      <c r="B265" s="35" t="s">
        <v>208</v>
      </c>
      <c r="C265" s="32" t="s">
        <v>15</v>
      </c>
      <c r="D265" s="20" t="s">
        <v>17</v>
      </c>
      <c r="E265" s="34">
        <v>1</v>
      </c>
      <c r="F265" s="34"/>
      <c r="G265" s="34"/>
    </row>
    <row r="266" spans="1:1027" s="26" customFormat="1">
      <c r="A266" s="9" t="s">
        <v>223</v>
      </c>
      <c r="B266" s="27" t="s">
        <v>211</v>
      </c>
      <c r="C266" s="21"/>
      <c r="D266" s="22"/>
      <c r="E266" s="9">
        <v>5</v>
      </c>
      <c r="F266" s="23">
        <f>SUM(F267:F273)</f>
        <v>0</v>
      </c>
      <c r="G266" s="24"/>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c r="FW266" s="25"/>
      <c r="FX266" s="25"/>
      <c r="FY266" s="25"/>
      <c r="FZ266" s="25"/>
      <c r="GA266" s="25"/>
      <c r="GB266" s="25"/>
      <c r="GC266" s="25"/>
      <c r="GD266" s="25"/>
      <c r="GE266" s="25"/>
      <c r="GF266" s="25"/>
      <c r="GG266" s="25"/>
      <c r="GH266" s="25"/>
      <c r="GI266" s="25"/>
      <c r="GJ266" s="25"/>
      <c r="GK266" s="25"/>
      <c r="GL266" s="25"/>
      <c r="GM266" s="25"/>
      <c r="GN266" s="25"/>
      <c r="GO266" s="25"/>
      <c r="GP266" s="25"/>
      <c r="GQ266" s="25"/>
      <c r="GR266" s="25"/>
      <c r="GS266" s="25"/>
      <c r="GT266" s="25"/>
      <c r="GU266" s="25"/>
      <c r="GV266" s="25"/>
      <c r="GW266" s="25"/>
      <c r="GX266" s="25"/>
      <c r="GY266" s="25"/>
      <c r="GZ266" s="25"/>
      <c r="HA266" s="25"/>
      <c r="HB266" s="25"/>
      <c r="HC266" s="25"/>
      <c r="HD266" s="25"/>
      <c r="HE266" s="25"/>
      <c r="HF266" s="25"/>
      <c r="HG266" s="25"/>
      <c r="HH266" s="25"/>
      <c r="HI266" s="25"/>
      <c r="HJ266" s="25"/>
      <c r="HK266" s="25"/>
      <c r="HL266" s="25"/>
      <c r="HM266" s="25"/>
      <c r="HN266" s="25"/>
      <c r="HO266" s="25"/>
      <c r="HP266" s="25"/>
      <c r="HQ266" s="25"/>
      <c r="HR266" s="25"/>
      <c r="HS266" s="25"/>
      <c r="HT266" s="25"/>
      <c r="HU266" s="25"/>
      <c r="HV266" s="25"/>
      <c r="HW266" s="25"/>
      <c r="HX266" s="25"/>
      <c r="HY266" s="25"/>
      <c r="HZ266" s="25"/>
      <c r="IA266" s="25"/>
      <c r="IB266" s="25"/>
      <c r="IC266" s="25"/>
      <c r="ID266" s="25"/>
      <c r="IE266" s="25"/>
      <c r="IF266" s="25"/>
      <c r="IG266" s="25"/>
      <c r="IH266" s="25"/>
      <c r="II266" s="25"/>
      <c r="IJ266" s="25"/>
      <c r="IK266" s="25"/>
      <c r="IL266" s="25"/>
      <c r="IM266" s="25"/>
      <c r="IN266" s="25"/>
      <c r="IO266" s="25"/>
      <c r="IP266" s="25"/>
      <c r="IQ266" s="25"/>
      <c r="IR266" s="25"/>
      <c r="IS266" s="25"/>
      <c r="IT266" s="25"/>
      <c r="IU266" s="25"/>
      <c r="IV266" s="25"/>
      <c r="IW266" s="25"/>
      <c r="IX266" s="25"/>
      <c r="IY266" s="25"/>
      <c r="IZ266" s="25"/>
      <c r="JA266" s="25"/>
      <c r="JB266" s="25"/>
      <c r="JC266" s="25"/>
      <c r="JD266" s="25"/>
      <c r="JE266" s="25"/>
      <c r="JF266" s="25"/>
      <c r="JG266" s="25"/>
      <c r="JH266" s="25"/>
      <c r="JI266" s="25"/>
      <c r="JJ266" s="25"/>
      <c r="JK266" s="25"/>
      <c r="JL266" s="25"/>
      <c r="JM266" s="25"/>
      <c r="JN266" s="25"/>
      <c r="JO266" s="25"/>
      <c r="JP266" s="25"/>
      <c r="JQ266" s="25"/>
      <c r="JR266" s="25"/>
      <c r="JS266" s="25"/>
      <c r="JT266" s="25"/>
      <c r="JU266" s="25"/>
      <c r="JV266" s="25"/>
      <c r="JW266" s="25"/>
      <c r="JX266" s="25"/>
      <c r="JY266" s="25"/>
      <c r="JZ266" s="25"/>
      <c r="KA266" s="25"/>
      <c r="KB266" s="25"/>
      <c r="KC266" s="25"/>
      <c r="KD266" s="25"/>
      <c r="KE266" s="25"/>
      <c r="KF266" s="25"/>
      <c r="KG266" s="25"/>
      <c r="KH266" s="25"/>
      <c r="KI266" s="25"/>
      <c r="KJ266" s="25"/>
      <c r="KK266" s="25"/>
      <c r="KL266" s="25"/>
      <c r="KM266" s="25"/>
      <c r="KN266" s="25"/>
      <c r="KO266" s="25"/>
      <c r="KP266" s="25"/>
      <c r="KQ266" s="25"/>
      <c r="KR266" s="25"/>
      <c r="KS266" s="25"/>
      <c r="KT266" s="25"/>
      <c r="KU266" s="25"/>
      <c r="KV266" s="25"/>
      <c r="KW266" s="25"/>
      <c r="KX266" s="25"/>
      <c r="KY266" s="25"/>
      <c r="KZ266" s="25"/>
      <c r="LA266" s="25"/>
      <c r="LB266" s="25"/>
      <c r="LC266" s="25"/>
      <c r="LD266" s="25"/>
      <c r="LE266" s="25"/>
      <c r="LF266" s="25"/>
      <c r="LG266" s="25"/>
      <c r="LH266" s="25"/>
      <c r="LI266" s="25"/>
      <c r="LJ266" s="25"/>
      <c r="LK266" s="25"/>
      <c r="LL266" s="25"/>
      <c r="LM266" s="25"/>
      <c r="LN266" s="25"/>
      <c r="LO266" s="25"/>
      <c r="LP266" s="25"/>
      <c r="LQ266" s="25"/>
      <c r="LR266" s="25"/>
      <c r="LS266" s="25"/>
      <c r="LT266" s="25"/>
      <c r="LU266" s="25"/>
      <c r="LV266" s="25"/>
      <c r="LW266" s="25"/>
      <c r="LX266" s="25"/>
      <c r="LY266" s="25"/>
      <c r="LZ266" s="25"/>
      <c r="MA266" s="25"/>
      <c r="MB266" s="25"/>
      <c r="MC266" s="25"/>
      <c r="MD266" s="25"/>
      <c r="ME266" s="25"/>
      <c r="MF266" s="25"/>
      <c r="MG266" s="25"/>
      <c r="MH266" s="25"/>
      <c r="MI266" s="25"/>
      <c r="MJ266" s="25"/>
      <c r="MK266" s="25"/>
      <c r="ML266" s="25"/>
      <c r="MM266" s="25"/>
      <c r="MN266" s="25"/>
      <c r="MO266" s="25"/>
      <c r="MP266" s="25"/>
      <c r="MQ266" s="25"/>
      <c r="MR266" s="25"/>
      <c r="MS266" s="25"/>
      <c r="MT266" s="25"/>
      <c r="MU266" s="25"/>
      <c r="MV266" s="25"/>
      <c r="MW266" s="25"/>
      <c r="MX266" s="25"/>
      <c r="MY266" s="25"/>
      <c r="MZ266" s="25"/>
      <c r="NA266" s="25"/>
      <c r="NB266" s="25"/>
      <c r="NC266" s="25"/>
      <c r="ND266" s="25"/>
      <c r="NE266" s="25"/>
      <c r="NF266" s="25"/>
      <c r="NG266" s="25"/>
      <c r="NH266" s="25"/>
      <c r="NI266" s="25"/>
      <c r="NJ266" s="25"/>
      <c r="NK266" s="25"/>
      <c r="NL266" s="25"/>
      <c r="NM266" s="25"/>
      <c r="NN266" s="25"/>
      <c r="NO266" s="25"/>
      <c r="NP266" s="25"/>
      <c r="NQ266" s="25"/>
      <c r="NR266" s="25"/>
      <c r="NS266" s="25"/>
      <c r="NT266" s="25"/>
      <c r="NU266" s="25"/>
      <c r="NV266" s="25"/>
      <c r="NW266" s="25"/>
      <c r="NX266" s="25"/>
      <c r="NY266" s="25"/>
      <c r="NZ266" s="25"/>
      <c r="OA266" s="25"/>
      <c r="OB266" s="25"/>
      <c r="OC266" s="25"/>
      <c r="OD266" s="25"/>
      <c r="OE266" s="25"/>
      <c r="OF266" s="25"/>
      <c r="OG266" s="25"/>
      <c r="OH266" s="25"/>
      <c r="OI266" s="25"/>
      <c r="OJ266" s="25"/>
      <c r="OK266" s="25"/>
      <c r="OL266" s="25"/>
      <c r="OM266" s="25"/>
      <c r="ON266" s="25"/>
      <c r="OO266" s="25"/>
      <c r="OP266" s="25"/>
      <c r="OQ266" s="25"/>
      <c r="OR266" s="25"/>
      <c r="OS266" s="25"/>
      <c r="OT266" s="25"/>
      <c r="OU266" s="25"/>
      <c r="OV266" s="25"/>
      <c r="OW266" s="25"/>
      <c r="OX266" s="25"/>
      <c r="OY266" s="25"/>
      <c r="OZ266" s="25"/>
      <c r="PA266" s="25"/>
      <c r="PB266" s="25"/>
      <c r="PC266" s="25"/>
      <c r="PD266" s="25"/>
      <c r="PE266" s="25"/>
      <c r="PF266" s="25"/>
      <c r="PG266" s="25"/>
      <c r="PH266" s="25"/>
      <c r="PI266" s="25"/>
      <c r="PJ266" s="25"/>
      <c r="PK266" s="25"/>
      <c r="PL266" s="25"/>
      <c r="PM266" s="25"/>
      <c r="PN266" s="25"/>
      <c r="PO266" s="25"/>
      <c r="PP266" s="25"/>
      <c r="PQ266" s="25"/>
      <c r="PR266" s="25"/>
      <c r="PS266" s="25"/>
      <c r="PT266" s="25"/>
      <c r="PU266" s="25"/>
      <c r="PV266" s="25"/>
      <c r="PW266" s="25"/>
      <c r="PX266" s="25"/>
      <c r="PY266" s="25"/>
      <c r="PZ266" s="25"/>
      <c r="QA266" s="25"/>
      <c r="QB266" s="25"/>
      <c r="QC266" s="25"/>
      <c r="QD266" s="25"/>
      <c r="QE266" s="25"/>
      <c r="QF266" s="25"/>
      <c r="QG266" s="25"/>
      <c r="QH266" s="25"/>
      <c r="QI266" s="25"/>
      <c r="QJ266" s="25"/>
      <c r="QK266" s="25"/>
      <c r="QL266" s="25"/>
      <c r="QM266" s="25"/>
      <c r="QN266" s="25"/>
      <c r="QO266" s="25"/>
      <c r="QP266" s="25"/>
      <c r="QQ266" s="25"/>
      <c r="QR266" s="25"/>
      <c r="QS266" s="25"/>
      <c r="QT266" s="25"/>
      <c r="QU266" s="25"/>
      <c r="QV266" s="25"/>
      <c r="QW266" s="25"/>
      <c r="QX266" s="25"/>
      <c r="QY266" s="25"/>
      <c r="QZ266" s="25"/>
      <c r="RA266" s="25"/>
      <c r="RB266" s="25"/>
      <c r="RC266" s="25"/>
      <c r="RD266" s="25"/>
      <c r="RE266" s="25"/>
      <c r="RF266" s="25"/>
      <c r="RG266" s="25"/>
      <c r="RH266" s="25"/>
      <c r="RI266" s="25"/>
      <c r="RJ266" s="25"/>
      <c r="RK266" s="25"/>
      <c r="RL266" s="25"/>
      <c r="RM266" s="25"/>
      <c r="RN266" s="25"/>
      <c r="RO266" s="25"/>
      <c r="RP266" s="25"/>
      <c r="RQ266" s="25"/>
      <c r="RR266" s="25"/>
      <c r="RS266" s="25"/>
      <c r="RT266" s="25"/>
      <c r="RU266" s="25"/>
      <c r="RV266" s="25"/>
      <c r="RW266" s="25"/>
      <c r="RX266" s="25"/>
      <c r="RY266" s="25"/>
      <c r="RZ266" s="25"/>
      <c r="SA266" s="25"/>
      <c r="SB266" s="25"/>
      <c r="SC266" s="25"/>
      <c r="SD266" s="25"/>
      <c r="SE266" s="25"/>
      <c r="SF266" s="25"/>
      <c r="SG266" s="25"/>
      <c r="SH266" s="25"/>
      <c r="SI266" s="25"/>
      <c r="SJ266" s="25"/>
      <c r="SK266" s="25"/>
      <c r="SL266" s="25"/>
      <c r="SM266" s="25"/>
      <c r="SN266" s="25"/>
      <c r="SO266" s="25"/>
      <c r="SP266" s="25"/>
      <c r="SQ266" s="25"/>
      <c r="SR266" s="25"/>
      <c r="SS266" s="25"/>
      <c r="ST266" s="25"/>
      <c r="SU266" s="25"/>
      <c r="SV266" s="25"/>
      <c r="SW266" s="25"/>
      <c r="SX266" s="25"/>
      <c r="SY266" s="25"/>
      <c r="SZ266" s="25"/>
      <c r="TA266" s="25"/>
      <c r="TB266" s="25"/>
      <c r="TC266" s="25"/>
      <c r="TD266" s="25"/>
      <c r="TE266" s="25"/>
      <c r="TF266" s="25"/>
      <c r="TG266" s="25"/>
      <c r="TH266" s="25"/>
      <c r="TI266" s="25"/>
      <c r="TJ266" s="25"/>
      <c r="TK266" s="25"/>
      <c r="TL266" s="25"/>
      <c r="TM266" s="25"/>
      <c r="TN266" s="25"/>
      <c r="TO266" s="25"/>
      <c r="TP266" s="25"/>
      <c r="TQ266" s="25"/>
      <c r="TR266" s="25"/>
      <c r="TS266" s="25"/>
      <c r="TT266" s="25"/>
      <c r="TU266" s="25"/>
      <c r="TV266" s="25"/>
      <c r="TW266" s="25"/>
      <c r="TX266" s="25"/>
      <c r="TY266" s="25"/>
      <c r="TZ266" s="25"/>
      <c r="UA266" s="25"/>
      <c r="UB266" s="25"/>
      <c r="UC266" s="25"/>
      <c r="UD266" s="25"/>
      <c r="UE266" s="25"/>
      <c r="UF266" s="25"/>
      <c r="UG266" s="25"/>
      <c r="UH266" s="25"/>
      <c r="UI266" s="25"/>
      <c r="UJ266" s="25"/>
      <c r="UK266" s="25"/>
      <c r="UL266" s="25"/>
      <c r="UM266" s="25"/>
      <c r="UN266" s="25"/>
      <c r="UO266" s="25"/>
      <c r="UP266" s="25"/>
      <c r="UQ266" s="25"/>
      <c r="UR266" s="25"/>
      <c r="US266" s="25"/>
      <c r="UT266" s="25"/>
      <c r="UU266" s="25"/>
      <c r="UV266" s="25"/>
      <c r="UW266" s="25"/>
      <c r="UX266" s="25"/>
      <c r="UY266" s="25"/>
      <c r="UZ266" s="25"/>
      <c r="VA266" s="25"/>
      <c r="VB266" s="25"/>
      <c r="VC266" s="25"/>
      <c r="VD266" s="25"/>
      <c r="VE266" s="25"/>
      <c r="VF266" s="25"/>
      <c r="VG266" s="25"/>
      <c r="VH266" s="25"/>
      <c r="VI266" s="25"/>
      <c r="VJ266" s="25"/>
      <c r="VK266" s="25"/>
      <c r="VL266" s="25"/>
      <c r="VM266" s="25"/>
      <c r="VN266" s="25"/>
      <c r="VO266" s="25"/>
      <c r="VP266" s="25"/>
      <c r="VQ266" s="25"/>
      <c r="VR266" s="25"/>
      <c r="VS266" s="25"/>
      <c r="VT266" s="25"/>
      <c r="VU266" s="25"/>
      <c r="VV266" s="25"/>
      <c r="VW266" s="25"/>
      <c r="VX266" s="25"/>
      <c r="VY266" s="25"/>
      <c r="VZ266" s="25"/>
      <c r="WA266" s="25"/>
      <c r="WB266" s="25"/>
      <c r="WC266" s="25"/>
      <c r="WD266" s="25"/>
      <c r="WE266" s="25"/>
      <c r="WF266" s="25"/>
      <c r="WG266" s="25"/>
      <c r="WH266" s="25"/>
      <c r="WI266" s="25"/>
      <c r="WJ266" s="25"/>
      <c r="WK266" s="25"/>
      <c r="WL266" s="25"/>
      <c r="WM266" s="25"/>
      <c r="WN266" s="25"/>
      <c r="WO266" s="25"/>
      <c r="WP266" s="25"/>
      <c r="WQ266" s="25"/>
      <c r="WR266" s="25"/>
      <c r="WS266" s="25"/>
      <c r="WT266" s="25"/>
      <c r="WU266" s="25"/>
      <c r="WV266" s="25"/>
      <c r="WW266" s="25"/>
      <c r="WX266" s="25"/>
      <c r="WY266" s="25"/>
      <c r="WZ266" s="25"/>
      <c r="XA266" s="25"/>
      <c r="XB266" s="25"/>
      <c r="XC266" s="25"/>
      <c r="XD266" s="25"/>
      <c r="XE266" s="25"/>
      <c r="XF266" s="25"/>
      <c r="XG266" s="25"/>
      <c r="XH266" s="25"/>
      <c r="XI266" s="25"/>
      <c r="XJ266" s="25"/>
      <c r="XK266" s="25"/>
      <c r="XL266" s="25"/>
      <c r="XM266" s="25"/>
      <c r="XN266" s="25"/>
      <c r="XO266" s="25"/>
      <c r="XP266" s="25"/>
      <c r="XQ266" s="25"/>
      <c r="XR266" s="25"/>
      <c r="XS266" s="25"/>
      <c r="XT266" s="25"/>
      <c r="XU266" s="25"/>
      <c r="XV266" s="25"/>
      <c r="XW266" s="25"/>
      <c r="XX266" s="25"/>
      <c r="XY266" s="25"/>
      <c r="XZ266" s="25"/>
      <c r="YA266" s="25"/>
      <c r="YB266" s="25"/>
      <c r="YC266" s="25"/>
      <c r="YD266" s="25"/>
      <c r="YE266" s="25"/>
      <c r="YF266" s="25"/>
      <c r="YG266" s="25"/>
      <c r="YH266" s="25"/>
      <c r="YI266" s="25"/>
      <c r="YJ266" s="25"/>
      <c r="YK266" s="25"/>
      <c r="YL266" s="25"/>
      <c r="YM266" s="25"/>
      <c r="YN266" s="25"/>
      <c r="YO266" s="25"/>
      <c r="YP266" s="25"/>
      <c r="YQ266" s="25"/>
      <c r="YR266" s="25"/>
      <c r="YS266" s="25"/>
      <c r="YT266" s="25"/>
      <c r="YU266" s="25"/>
      <c r="YV266" s="25"/>
      <c r="YW266" s="25"/>
      <c r="YX266" s="25"/>
      <c r="YY266" s="25"/>
      <c r="YZ266" s="25"/>
      <c r="ZA266" s="25"/>
      <c r="ZB266" s="25"/>
      <c r="ZC266" s="25"/>
      <c r="ZD266" s="25"/>
      <c r="ZE266" s="25"/>
      <c r="ZF266" s="25"/>
      <c r="ZG266" s="25"/>
      <c r="ZH266" s="25"/>
      <c r="ZI266" s="25"/>
      <c r="ZJ266" s="25"/>
      <c r="ZK266" s="25"/>
      <c r="ZL266" s="25"/>
      <c r="ZM266" s="25"/>
      <c r="ZN266" s="25"/>
      <c r="ZO266" s="25"/>
      <c r="ZP266" s="25"/>
      <c r="ZQ266" s="25"/>
      <c r="ZR266" s="25"/>
      <c r="ZS266" s="25"/>
      <c r="ZT266" s="25"/>
      <c r="ZU266" s="25"/>
      <c r="ZV266" s="25"/>
      <c r="ZW266" s="25"/>
      <c r="ZX266" s="25"/>
      <c r="ZY266" s="25"/>
      <c r="ZZ266" s="25"/>
      <c r="AAA266" s="25"/>
      <c r="AAB266" s="25"/>
      <c r="AAC266" s="25"/>
      <c r="AAD266" s="25"/>
      <c r="AAE266" s="25"/>
      <c r="AAF266" s="25"/>
      <c r="AAG266" s="25"/>
      <c r="AAH266" s="25"/>
      <c r="AAI266" s="25"/>
      <c r="AAJ266" s="25"/>
      <c r="AAK266" s="25"/>
      <c r="AAL266" s="25"/>
      <c r="AAM266" s="25"/>
      <c r="AAN266" s="25"/>
      <c r="AAO266" s="25"/>
      <c r="AAP266" s="25"/>
      <c r="AAQ266" s="25"/>
      <c r="AAR266" s="25"/>
      <c r="AAS266" s="25"/>
      <c r="AAT266" s="25"/>
      <c r="AAU266" s="25"/>
      <c r="AAV266" s="25"/>
      <c r="AAW266" s="25"/>
      <c r="AAX266" s="25"/>
      <c r="AAY266" s="25"/>
      <c r="AAZ266" s="25"/>
      <c r="ABA266" s="25"/>
      <c r="ABB266" s="25"/>
      <c r="ABC266" s="25"/>
      <c r="ABD266" s="25"/>
      <c r="ABE266" s="25"/>
      <c r="ABF266" s="25"/>
      <c r="ABG266" s="25"/>
      <c r="ABH266" s="25"/>
      <c r="ABI266" s="25"/>
      <c r="ABJ266" s="25"/>
      <c r="ABK266" s="25"/>
      <c r="ABL266" s="25"/>
      <c r="ABM266" s="25"/>
      <c r="ABN266" s="25"/>
      <c r="ABO266" s="25"/>
      <c r="ABP266" s="25"/>
      <c r="ABQ266" s="25"/>
      <c r="ABR266" s="25"/>
      <c r="ABS266" s="25"/>
      <c r="ABT266" s="25"/>
      <c r="ABU266" s="25"/>
      <c r="ABV266" s="25"/>
      <c r="ABW266" s="25"/>
      <c r="ABX266" s="25"/>
      <c r="ABY266" s="25"/>
      <c r="ABZ266" s="25"/>
      <c r="ACA266" s="25"/>
      <c r="ACB266" s="25"/>
      <c r="ACC266" s="25"/>
      <c r="ACD266" s="25"/>
      <c r="ACE266" s="25"/>
      <c r="ACF266" s="25"/>
      <c r="ACG266" s="25"/>
      <c r="ACH266" s="25"/>
      <c r="ACI266" s="25"/>
      <c r="ACJ266" s="25"/>
      <c r="ACK266" s="25"/>
      <c r="ACL266" s="25"/>
      <c r="ACM266" s="25"/>
      <c r="ACN266" s="25"/>
      <c r="ACO266" s="25"/>
      <c r="ACP266" s="25"/>
      <c r="ACQ266" s="25"/>
      <c r="ACR266" s="25"/>
      <c r="ACS266" s="25"/>
      <c r="ACT266" s="25"/>
      <c r="ACU266" s="25"/>
      <c r="ACV266" s="25"/>
      <c r="ACW266" s="25"/>
      <c r="ACX266" s="25"/>
      <c r="ACY266" s="25"/>
      <c r="ACZ266" s="25"/>
      <c r="ADA266" s="25"/>
      <c r="ADB266" s="25"/>
      <c r="ADC266" s="25"/>
      <c r="ADD266" s="25"/>
      <c r="ADE266" s="25"/>
      <c r="ADF266" s="25"/>
      <c r="ADG266" s="25"/>
      <c r="ADH266" s="25"/>
      <c r="ADI266" s="25"/>
      <c r="ADJ266" s="25"/>
      <c r="ADK266" s="25"/>
      <c r="ADL266" s="25"/>
      <c r="ADM266" s="25"/>
      <c r="ADN266" s="25"/>
      <c r="ADO266" s="25"/>
      <c r="ADP266" s="25"/>
      <c r="ADQ266" s="25"/>
      <c r="ADR266" s="25"/>
      <c r="ADS266" s="25"/>
      <c r="ADT266" s="25"/>
      <c r="ADU266" s="25"/>
      <c r="ADV266" s="25"/>
      <c r="ADW266" s="25"/>
      <c r="ADX266" s="25"/>
      <c r="ADY266" s="25"/>
      <c r="ADZ266" s="25"/>
      <c r="AEA266" s="25"/>
      <c r="AEB266" s="25"/>
      <c r="AEC266" s="25"/>
      <c r="AED266" s="25"/>
      <c r="AEE266" s="25"/>
      <c r="AEF266" s="25"/>
      <c r="AEG266" s="25"/>
      <c r="AEH266" s="25"/>
      <c r="AEI266" s="25"/>
      <c r="AEJ266" s="25"/>
      <c r="AEK266" s="25"/>
      <c r="AEL266" s="25"/>
      <c r="AEM266" s="25"/>
      <c r="AEN266" s="25"/>
      <c r="AEO266" s="25"/>
      <c r="AEP266" s="25"/>
      <c r="AEQ266" s="25"/>
      <c r="AER266" s="25"/>
      <c r="AES266" s="25"/>
      <c r="AET266" s="25"/>
      <c r="AEU266" s="25"/>
      <c r="AEV266" s="25"/>
      <c r="AEW266" s="25"/>
      <c r="AEX266" s="25"/>
      <c r="AEY266" s="25"/>
      <c r="AEZ266" s="25"/>
      <c r="AFA266" s="25"/>
      <c r="AFB266" s="25"/>
      <c r="AFC266" s="25"/>
      <c r="AFD266" s="25"/>
      <c r="AFE266" s="25"/>
      <c r="AFF266" s="25"/>
      <c r="AFG266" s="25"/>
      <c r="AFH266" s="25"/>
      <c r="AFI266" s="25"/>
      <c r="AFJ266" s="25"/>
      <c r="AFK266" s="25"/>
      <c r="AFL266" s="25"/>
      <c r="AFM266" s="25"/>
      <c r="AFN266" s="25"/>
      <c r="AFO266" s="25"/>
      <c r="AFP266" s="25"/>
      <c r="AFQ266" s="25"/>
      <c r="AFR266" s="25"/>
      <c r="AFS266" s="25"/>
      <c r="AFT266" s="25"/>
      <c r="AFU266" s="25"/>
      <c r="AFV266" s="25"/>
      <c r="AFW266" s="25"/>
      <c r="AFX266" s="25"/>
      <c r="AFY266" s="25"/>
      <c r="AFZ266" s="25"/>
      <c r="AGA266" s="25"/>
      <c r="AGB266" s="25"/>
      <c r="AGC266" s="25"/>
      <c r="AGD266" s="25"/>
      <c r="AGE266" s="25"/>
      <c r="AGF266" s="25"/>
      <c r="AGG266" s="25"/>
      <c r="AGH266" s="25"/>
      <c r="AGI266" s="25"/>
      <c r="AGJ266" s="25"/>
      <c r="AGK266" s="25"/>
      <c r="AGL266" s="25"/>
      <c r="AGM266" s="25"/>
      <c r="AGN266" s="25"/>
      <c r="AGO266" s="25"/>
      <c r="AGP266" s="25"/>
      <c r="AGQ266" s="25"/>
      <c r="AGR266" s="25"/>
      <c r="AGS266" s="25"/>
      <c r="AGT266" s="25"/>
      <c r="AGU266" s="25"/>
      <c r="AGV266" s="25"/>
      <c r="AGW266" s="25"/>
      <c r="AGX266" s="25"/>
      <c r="AGY266" s="25"/>
      <c r="AGZ266" s="25"/>
      <c r="AHA266" s="25"/>
      <c r="AHB266" s="25"/>
      <c r="AHC266" s="25"/>
      <c r="AHD266" s="25"/>
      <c r="AHE266" s="25"/>
      <c r="AHF266" s="25"/>
      <c r="AHG266" s="25"/>
      <c r="AHH266" s="25"/>
      <c r="AHI266" s="25"/>
      <c r="AHJ266" s="25"/>
      <c r="AHK266" s="25"/>
      <c r="AHL266" s="25"/>
      <c r="AHM266" s="25"/>
      <c r="AHN266" s="25"/>
      <c r="AHO266" s="25"/>
      <c r="AHP266" s="25"/>
      <c r="AHQ266" s="25"/>
      <c r="AHR266" s="25"/>
      <c r="AHS266" s="25"/>
      <c r="AHT266" s="25"/>
      <c r="AHU266" s="25"/>
      <c r="AHV266" s="25"/>
      <c r="AHW266" s="25"/>
      <c r="AHX266" s="25"/>
      <c r="AHY266" s="25"/>
      <c r="AHZ266" s="25"/>
      <c r="AIA266" s="25"/>
      <c r="AIB266" s="25"/>
      <c r="AIC266" s="25"/>
      <c r="AID266" s="25"/>
      <c r="AIE266" s="25"/>
      <c r="AIF266" s="25"/>
      <c r="AIG266" s="25"/>
      <c r="AIH266" s="25"/>
      <c r="AII266" s="25"/>
      <c r="AIJ266" s="25"/>
      <c r="AIK266" s="25"/>
      <c r="AIL266" s="25"/>
      <c r="AIM266" s="25"/>
      <c r="AIN266" s="25"/>
      <c r="AIO266" s="25"/>
      <c r="AIP266" s="25"/>
      <c r="AIQ266" s="25"/>
      <c r="AIR266" s="25"/>
      <c r="AIS266" s="25"/>
      <c r="AIT266" s="25"/>
      <c r="AIU266" s="25"/>
      <c r="AIV266" s="25"/>
      <c r="AIW266" s="25"/>
      <c r="AIX266" s="25"/>
      <c r="AIY266" s="25"/>
      <c r="AIZ266" s="25"/>
      <c r="AJA266" s="25"/>
      <c r="AJB266" s="25"/>
      <c r="AJC266" s="25"/>
      <c r="AJD266" s="25"/>
      <c r="AJE266" s="25"/>
      <c r="AJF266" s="25"/>
      <c r="AJG266" s="25"/>
      <c r="AJH266" s="25"/>
      <c r="AJI266" s="25"/>
      <c r="AJJ266" s="25"/>
      <c r="AJK266" s="25"/>
      <c r="AJL266" s="25"/>
      <c r="AJM266" s="25"/>
      <c r="AJN266" s="25"/>
      <c r="AJO266" s="25"/>
      <c r="AJP266" s="25"/>
      <c r="AJQ266" s="25"/>
      <c r="AJR266" s="25"/>
      <c r="AJS266" s="25"/>
      <c r="AJT266" s="25"/>
      <c r="AJU266" s="25"/>
      <c r="AJV266" s="25"/>
      <c r="AJW266" s="25"/>
      <c r="AJX266" s="25"/>
      <c r="AJY266" s="25"/>
      <c r="AJZ266" s="25"/>
      <c r="AKA266" s="25"/>
      <c r="AKB266" s="25"/>
      <c r="AKC266" s="25"/>
      <c r="AKD266" s="25"/>
      <c r="AKE266" s="25"/>
      <c r="AKF266" s="25"/>
      <c r="AKG266" s="25"/>
      <c r="AKH266" s="25"/>
      <c r="AKI266" s="25"/>
      <c r="AKJ266" s="25"/>
      <c r="AKK266" s="25"/>
      <c r="AKL266" s="25"/>
      <c r="AKM266" s="25"/>
      <c r="AKN266" s="25"/>
      <c r="AKO266" s="25"/>
      <c r="AKP266" s="25"/>
      <c r="AKQ266" s="25"/>
      <c r="AKR266" s="25"/>
      <c r="AKS266" s="25"/>
      <c r="AKT266" s="25"/>
      <c r="AKU266" s="25"/>
      <c r="AKV266" s="25"/>
      <c r="AKW266" s="25"/>
      <c r="AKX266" s="25"/>
      <c r="AKY266" s="25"/>
      <c r="AKZ266" s="25"/>
      <c r="ALA266" s="25"/>
      <c r="ALB266" s="25"/>
      <c r="ALC266" s="25"/>
      <c r="ALD266" s="25"/>
      <c r="ALE266" s="25"/>
      <c r="ALF266" s="25"/>
      <c r="ALG266" s="25"/>
      <c r="ALH266" s="25"/>
      <c r="ALI266" s="25"/>
      <c r="ALJ266" s="25"/>
      <c r="ALK266" s="25"/>
      <c r="ALL266" s="25"/>
      <c r="ALM266" s="25"/>
      <c r="ALN266" s="25"/>
      <c r="ALO266" s="25"/>
      <c r="ALP266" s="25"/>
      <c r="ALQ266" s="25"/>
      <c r="ALR266" s="25"/>
      <c r="ALS266" s="25"/>
      <c r="ALT266" s="25"/>
      <c r="ALU266" s="25"/>
      <c r="ALV266" s="25"/>
      <c r="ALW266" s="25"/>
      <c r="ALX266" s="25"/>
      <c r="ALY266" s="25"/>
      <c r="ALZ266" s="25"/>
      <c r="AMA266" s="25"/>
      <c r="AMB266" s="25"/>
      <c r="AMC266" s="25"/>
      <c r="AMD266" s="25"/>
      <c r="AME266" s="25"/>
      <c r="AMF266" s="25"/>
      <c r="AMG266" s="25"/>
      <c r="AMH266" s="25"/>
      <c r="AMI266" s="25"/>
      <c r="AMJ266" s="25"/>
      <c r="AMK266" s="25"/>
      <c r="AML266" s="25"/>
      <c r="AMM266" s="25"/>
    </row>
    <row r="267" spans="1:1027" s="16" customFormat="1">
      <c r="A267" s="67">
        <v>1</v>
      </c>
      <c r="B267" s="65" t="s">
        <v>212</v>
      </c>
      <c r="C267" s="18" t="s">
        <v>19</v>
      </c>
      <c r="D267" s="17">
        <v>1</v>
      </c>
      <c r="E267" s="66">
        <v>1</v>
      </c>
      <c r="F267" s="66"/>
      <c r="G267" s="66"/>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c r="JL267" s="1"/>
      <c r="JM267" s="1"/>
      <c r="JN267" s="1"/>
      <c r="JO267" s="1"/>
      <c r="JP267" s="1"/>
      <c r="JQ267" s="1"/>
      <c r="JR267" s="1"/>
      <c r="JS267" s="1"/>
      <c r="JT267" s="1"/>
      <c r="JU267" s="1"/>
      <c r="JV267" s="1"/>
      <c r="JW267" s="1"/>
      <c r="JX267" s="1"/>
      <c r="JY267" s="1"/>
      <c r="JZ267" s="1"/>
      <c r="KA267" s="1"/>
      <c r="KB267" s="1"/>
      <c r="KC267" s="1"/>
      <c r="KD267" s="1"/>
      <c r="KE267" s="1"/>
      <c r="KF267" s="1"/>
      <c r="KG267" s="1"/>
      <c r="KH267" s="1"/>
      <c r="KI267" s="1"/>
      <c r="KJ267" s="1"/>
      <c r="KK267" s="1"/>
      <c r="KL267" s="1"/>
      <c r="KM267" s="1"/>
      <c r="KN267" s="1"/>
      <c r="KO267" s="1"/>
      <c r="KP267" s="1"/>
      <c r="KQ267" s="1"/>
      <c r="KR267" s="1"/>
      <c r="KS267" s="1"/>
      <c r="KT267" s="1"/>
      <c r="KU267" s="1"/>
      <c r="KV267" s="1"/>
      <c r="KW267" s="1"/>
      <c r="KX267" s="1"/>
      <c r="KY267" s="1"/>
      <c r="KZ267" s="1"/>
      <c r="LA267" s="1"/>
      <c r="LB267" s="1"/>
      <c r="LC267" s="1"/>
      <c r="LD267" s="1"/>
      <c r="LE267" s="1"/>
      <c r="LF267" s="1"/>
      <c r="LG267" s="1"/>
      <c r="LH267" s="1"/>
      <c r="LI267" s="1"/>
      <c r="LJ267" s="1"/>
      <c r="LK267" s="1"/>
      <c r="LL267" s="1"/>
      <c r="LM267" s="1"/>
      <c r="LN267" s="1"/>
      <c r="LO267" s="1"/>
      <c r="LP267" s="1"/>
      <c r="LQ267" s="1"/>
      <c r="LR267" s="1"/>
      <c r="LS267" s="1"/>
      <c r="LT267" s="1"/>
      <c r="LU267" s="1"/>
      <c r="LV267" s="1"/>
      <c r="LW267" s="1"/>
      <c r="LX267" s="1"/>
      <c r="LY267" s="1"/>
      <c r="LZ267" s="1"/>
      <c r="MA267" s="1"/>
      <c r="MB267" s="1"/>
      <c r="MC267" s="1"/>
      <c r="MD267" s="1"/>
      <c r="ME267" s="1"/>
      <c r="MF267" s="1"/>
      <c r="MG267" s="1"/>
      <c r="MH267" s="1"/>
      <c r="MI267" s="1"/>
      <c r="MJ267" s="1"/>
      <c r="MK267" s="1"/>
      <c r="ML267" s="1"/>
      <c r="MM267" s="1"/>
      <c r="MN267" s="1"/>
      <c r="MO267" s="1"/>
      <c r="MP267" s="1"/>
      <c r="MQ267" s="1"/>
      <c r="MR267" s="1"/>
      <c r="MS267" s="1"/>
      <c r="MT267" s="1"/>
      <c r="MU267" s="1"/>
      <c r="MV267" s="1"/>
      <c r="MW267" s="1"/>
      <c r="MX267" s="1"/>
      <c r="MY267" s="1"/>
      <c r="MZ267" s="1"/>
      <c r="NA267" s="1"/>
      <c r="NB267" s="1"/>
      <c r="NC267" s="1"/>
      <c r="ND267" s="1"/>
      <c r="NE267" s="1"/>
      <c r="NF267" s="1"/>
      <c r="NG267" s="1"/>
      <c r="NH267" s="1"/>
      <c r="NI267" s="1"/>
      <c r="NJ267" s="1"/>
      <c r="NK267" s="1"/>
      <c r="NL267" s="1"/>
      <c r="NM267" s="1"/>
      <c r="NN267" s="1"/>
      <c r="NO267" s="1"/>
      <c r="NP267" s="1"/>
      <c r="NQ267" s="1"/>
      <c r="NR267" s="1"/>
      <c r="NS267" s="1"/>
      <c r="NT267" s="1"/>
      <c r="NU267" s="1"/>
      <c r="NV267" s="1"/>
      <c r="NW267" s="1"/>
      <c r="NX267" s="1"/>
      <c r="NY267" s="1"/>
      <c r="NZ267" s="1"/>
      <c r="OA267" s="1"/>
      <c r="OB267" s="1"/>
      <c r="OC267" s="1"/>
      <c r="OD267" s="1"/>
      <c r="OE267" s="1"/>
      <c r="OF267" s="1"/>
      <c r="OG267" s="1"/>
      <c r="OH267" s="1"/>
      <c r="OI267" s="1"/>
      <c r="OJ267" s="1"/>
      <c r="OK267" s="1"/>
      <c r="OL267" s="1"/>
      <c r="OM267" s="1"/>
      <c r="ON267" s="1"/>
      <c r="OO267" s="1"/>
      <c r="OP267" s="1"/>
      <c r="OQ267" s="1"/>
      <c r="OR267" s="1"/>
      <c r="OS267" s="1"/>
      <c r="OT267" s="1"/>
      <c r="OU267" s="1"/>
      <c r="OV267" s="1"/>
      <c r="OW267" s="1"/>
      <c r="OX267" s="1"/>
      <c r="OY267" s="1"/>
      <c r="OZ267" s="1"/>
      <c r="PA267" s="1"/>
      <c r="PB267" s="1"/>
      <c r="PC267" s="1"/>
      <c r="PD267" s="1"/>
      <c r="PE267" s="1"/>
      <c r="PF267" s="1"/>
      <c r="PG267" s="1"/>
      <c r="PH267" s="1"/>
      <c r="PI267" s="1"/>
      <c r="PJ267" s="1"/>
      <c r="PK267" s="1"/>
      <c r="PL267" s="1"/>
      <c r="PM267" s="1"/>
      <c r="PN267" s="1"/>
      <c r="PO267" s="1"/>
      <c r="PP267" s="1"/>
      <c r="PQ267" s="1"/>
      <c r="PR267" s="1"/>
      <c r="PS267" s="1"/>
      <c r="PT267" s="1"/>
      <c r="PU267" s="1"/>
      <c r="PV267" s="1"/>
      <c r="PW267" s="1"/>
      <c r="PX267" s="1"/>
      <c r="PY267" s="1"/>
      <c r="PZ267" s="1"/>
      <c r="QA267" s="1"/>
      <c r="QB267" s="1"/>
      <c r="QC267" s="1"/>
      <c r="QD267" s="1"/>
      <c r="QE267" s="1"/>
      <c r="QF267" s="1"/>
      <c r="QG267" s="1"/>
      <c r="QH267" s="1"/>
      <c r="QI267" s="1"/>
      <c r="QJ267" s="1"/>
      <c r="QK267" s="1"/>
      <c r="QL267" s="1"/>
      <c r="QM267" s="1"/>
      <c r="QN267" s="1"/>
      <c r="QO267" s="1"/>
      <c r="QP267" s="1"/>
      <c r="QQ267" s="1"/>
      <c r="QR267" s="1"/>
      <c r="QS267" s="1"/>
      <c r="QT267" s="1"/>
      <c r="QU267" s="1"/>
      <c r="QV267" s="1"/>
      <c r="QW267" s="1"/>
      <c r="QX267" s="1"/>
      <c r="QY267" s="1"/>
      <c r="QZ267" s="1"/>
      <c r="RA267" s="1"/>
      <c r="RB267" s="1"/>
      <c r="RC267" s="1"/>
      <c r="RD267" s="1"/>
      <c r="RE267" s="1"/>
      <c r="RF267" s="1"/>
      <c r="RG267" s="1"/>
      <c r="RH267" s="1"/>
      <c r="RI267" s="1"/>
      <c r="RJ267" s="1"/>
      <c r="RK267" s="1"/>
      <c r="RL267" s="1"/>
      <c r="RM267" s="1"/>
      <c r="RN267" s="1"/>
      <c r="RO267" s="1"/>
      <c r="RP267" s="1"/>
      <c r="RQ267" s="1"/>
      <c r="RR267" s="1"/>
      <c r="RS267" s="1"/>
      <c r="RT267" s="1"/>
      <c r="RU267" s="1"/>
      <c r="RV267" s="1"/>
      <c r="RW267" s="1"/>
      <c r="RX267" s="1"/>
      <c r="RY267" s="1"/>
      <c r="RZ267" s="1"/>
      <c r="SA267" s="1"/>
      <c r="SB267" s="1"/>
      <c r="SC267" s="1"/>
      <c r="SD267" s="1"/>
      <c r="SE267" s="1"/>
      <c r="SF267" s="1"/>
      <c r="SG267" s="1"/>
      <c r="SH267" s="1"/>
      <c r="SI267" s="1"/>
      <c r="SJ267" s="1"/>
      <c r="SK267" s="1"/>
      <c r="SL267" s="1"/>
      <c r="SM267" s="1"/>
      <c r="SN267" s="1"/>
      <c r="SO267" s="1"/>
      <c r="SP267" s="1"/>
      <c r="SQ267" s="1"/>
      <c r="SR267" s="1"/>
      <c r="SS267" s="1"/>
      <c r="ST267" s="1"/>
      <c r="SU267" s="1"/>
      <c r="SV267" s="1"/>
      <c r="SW267" s="1"/>
      <c r="SX267" s="1"/>
      <c r="SY267" s="1"/>
      <c r="SZ267" s="1"/>
      <c r="TA267" s="1"/>
      <c r="TB267" s="1"/>
      <c r="TC267" s="1"/>
      <c r="TD267" s="1"/>
      <c r="TE267" s="1"/>
      <c r="TF267" s="1"/>
      <c r="TG267" s="1"/>
      <c r="TH267" s="1"/>
      <c r="TI267" s="1"/>
      <c r="TJ267" s="1"/>
      <c r="TK267" s="1"/>
      <c r="TL267" s="1"/>
      <c r="TM267" s="1"/>
      <c r="TN267" s="1"/>
      <c r="TO267" s="1"/>
      <c r="TP267" s="1"/>
      <c r="TQ267" s="1"/>
      <c r="TR267" s="1"/>
      <c r="TS267" s="1"/>
      <c r="TT267" s="1"/>
      <c r="TU267" s="1"/>
      <c r="TV267" s="1"/>
      <c r="TW267" s="1"/>
      <c r="TX267" s="1"/>
      <c r="TY267" s="1"/>
      <c r="TZ267" s="1"/>
      <c r="UA267" s="1"/>
      <c r="UB267" s="1"/>
      <c r="UC267" s="1"/>
      <c r="UD267" s="1"/>
      <c r="UE267" s="1"/>
      <c r="UF267" s="1"/>
      <c r="UG267" s="1"/>
      <c r="UH267" s="1"/>
      <c r="UI267" s="1"/>
      <c r="UJ267" s="1"/>
      <c r="UK267" s="1"/>
      <c r="UL267" s="1"/>
      <c r="UM267" s="1"/>
      <c r="UN267" s="1"/>
      <c r="UO267" s="1"/>
      <c r="UP267" s="1"/>
      <c r="UQ267" s="1"/>
      <c r="UR267" s="1"/>
      <c r="US267" s="1"/>
      <c r="UT267" s="1"/>
      <c r="UU267" s="1"/>
      <c r="UV267" s="1"/>
      <c r="UW267" s="1"/>
      <c r="UX267" s="1"/>
      <c r="UY267" s="1"/>
      <c r="UZ267" s="1"/>
      <c r="VA267" s="1"/>
      <c r="VB267" s="1"/>
      <c r="VC267" s="1"/>
      <c r="VD267" s="1"/>
      <c r="VE267" s="1"/>
      <c r="VF267" s="1"/>
      <c r="VG267" s="1"/>
      <c r="VH267" s="1"/>
      <c r="VI267" s="1"/>
      <c r="VJ267" s="1"/>
      <c r="VK267" s="1"/>
      <c r="VL267" s="1"/>
      <c r="VM267" s="1"/>
      <c r="VN267" s="1"/>
      <c r="VO267" s="1"/>
      <c r="VP267" s="1"/>
      <c r="VQ267" s="1"/>
      <c r="VR267" s="1"/>
      <c r="VS267" s="1"/>
      <c r="VT267" s="1"/>
      <c r="VU267" s="1"/>
      <c r="VV267" s="1"/>
      <c r="VW267" s="1"/>
      <c r="VX267" s="1"/>
      <c r="VY267" s="1"/>
      <c r="VZ267" s="1"/>
      <c r="WA267" s="1"/>
      <c r="WB267" s="1"/>
      <c r="WC267" s="1"/>
      <c r="WD267" s="1"/>
      <c r="WE267" s="1"/>
      <c r="WF267" s="1"/>
      <c r="WG267" s="1"/>
      <c r="WH267" s="1"/>
      <c r="WI267" s="1"/>
      <c r="WJ267" s="1"/>
      <c r="WK267" s="1"/>
      <c r="WL267" s="1"/>
      <c r="WM267" s="1"/>
      <c r="WN267" s="1"/>
      <c r="WO267" s="1"/>
      <c r="WP267" s="1"/>
      <c r="WQ267" s="1"/>
      <c r="WR267" s="1"/>
      <c r="WS267" s="1"/>
      <c r="WT267" s="1"/>
      <c r="WU267" s="1"/>
      <c r="WV267" s="1"/>
      <c r="WW267" s="1"/>
      <c r="WX267" s="1"/>
      <c r="WY267" s="1"/>
      <c r="WZ267" s="1"/>
      <c r="XA267" s="1"/>
      <c r="XB267" s="1"/>
      <c r="XC267" s="1"/>
      <c r="XD267" s="1"/>
      <c r="XE267" s="1"/>
      <c r="XF267" s="1"/>
      <c r="XG267" s="1"/>
      <c r="XH267" s="1"/>
      <c r="XI267" s="1"/>
      <c r="XJ267" s="1"/>
      <c r="XK267" s="1"/>
      <c r="XL267" s="1"/>
      <c r="XM267" s="1"/>
      <c r="XN267" s="1"/>
      <c r="XO267" s="1"/>
      <c r="XP267" s="1"/>
      <c r="XQ267" s="1"/>
      <c r="XR267" s="1"/>
      <c r="XS267" s="1"/>
      <c r="XT267" s="1"/>
      <c r="XU267" s="1"/>
      <c r="XV267" s="1"/>
      <c r="XW267" s="1"/>
      <c r="XX267" s="1"/>
      <c r="XY267" s="1"/>
      <c r="XZ267" s="1"/>
      <c r="YA267" s="1"/>
      <c r="YB267" s="1"/>
      <c r="YC267" s="1"/>
      <c r="YD267" s="1"/>
      <c r="YE267" s="1"/>
      <c r="YF267" s="1"/>
      <c r="YG267" s="1"/>
      <c r="YH267" s="1"/>
      <c r="YI267" s="1"/>
      <c r="YJ267" s="1"/>
      <c r="YK267" s="1"/>
      <c r="YL267" s="1"/>
      <c r="YM267" s="1"/>
      <c r="YN267" s="1"/>
      <c r="YO267" s="1"/>
      <c r="YP267" s="1"/>
      <c r="YQ267" s="1"/>
      <c r="YR267" s="1"/>
      <c r="YS267" s="1"/>
      <c r="YT267" s="1"/>
      <c r="YU267" s="1"/>
      <c r="YV267" s="1"/>
      <c r="YW267" s="1"/>
      <c r="YX267" s="1"/>
      <c r="YY267" s="1"/>
      <c r="YZ267" s="1"/>
      <c r="ZA267" s="1"/>
      <c r="ZB267" s="1"/>
      <c r="ZC267" s="1"/>
      <c r="ZD267" s="1"/>
      <c r="ZE267" s="1"/>
      <c r="ZF267" s="1"/>
      <c r="ZG267" s="1"/>
      <c r="ZH267" s="1"/>
      <c r="ZI267" s="1"/>
      <c r="ZJ267" s="1"/>
      <c r="ZK267" s="1"/>
      <c r="ZL267" s="1"/>
      <c r="ZM267" s="1"/>
      <c r="ZN267" s="1"/>
      <c r="ZO267" s="1"/>
      <c r="ZP267" s="1"/>
      <c r="ZQ267" s="1"/>
      <c r="ZR267" s="1"/>
      <c r="ZS267" s="1"/>
      <c r="ZT267" s="1"/>
      <c r="ZU267" s="1"/>
      <c r="ZV267" s="1"/>
      <c r="ZW267" s="1"/>
      <c r="ZX267" s="1"/>
      <c r="ZY267" s="1"/>
      <c r="ZZ267" s="1"/>
      <c r="AAA267" s="1"/>
      <c r="AAB267" s="1"/>
      <c r="AAC267" s="1"/>
      <c r="AAD267" s="1"/>
      <c r="AAE267" s="1"/>
      <c r="AAF267" s="1"/>
      <c r="AAG267" s="1"/>
      <c r="AAH267" s="1"/>
      <c r="AAI267" s="1"/>
      <c r="AAJ267" s="1"/>
      <c r="AAK267" s="1"/>
      <c r="AAL267" s="1"/>
      <c r="AAM267" s="1"/>
      <c r="AAN267" s="1"/>
      <c r="AAO267" s="1"/>
      <c r="AAP267" s="1"/>
      <c r="AAQ267" s="1"/>
      <c r="AAR267" s="1"/>
      <c r="AAS267" s="1"/>
      <c r="AAT267" s="1"/>
      <c r="AAU267" s="1"/>
      <c r="AAV267" s="1"/>
      <c r="AAW267" s="1"/>
      <c r="AAX267" s="1"/>
      <c r="AAY267" s="1"/>
      <c r="AAZ267" s="1"/>
      <c r="ABA267" s="1"/>
      <c r="ABB267" s="1"/>
      <c r="ABC267" s="1"/>
      <c r="ABD267" s="1"/>
      <c r="ABE267" s="1"/>
      <c r="ABF267" s="1"/>
      <c r="ABG267" s="1"/>
      <c r="ABH267" s="1"/>
      <c r="ABI267" s="1"/>
      <c r="ABJ267" s="1"/>
      <c r="ABK267" s="1"/>
      <c r="ABL267" s="1"/>
      <c r="ABM267" s="1"/>
      <c r="ABN267" s="1"/>
      <c r="ABO267" s="1"/>
      <c r="ABP267" s="1"/>
      <c r="ABQ267" s="1"/>
      <c r="ABR267" s="1"/>
      <c r="ABS267" s="1"/>
      <c r="ABT267" s="1"/>
      <c r="ABU267" s="1"/>
      <c r="ABV267" s="1"/>
      <c r="ABW267" s="1"/>
      <c r="ABX267" s="1"/>
      <c r="ABY267" s="1"/>
      <c r="ABZ267" s="1"/>
      <c r="ACA267" s="1"/>
      <c r="ACB267" s="1"/>
      <c r="ACC267" s="1"/>
      <c r="ACD267" s="1"/>
      <c r="ACE267" s="1"/>
      <c r="ACF267" s="1"/>
      <c r="ACG267" s="1"/>
      <c r="ACH267" s="1"/>
      <c r="ACI267" s="1"/>
      <c r="ACJ267" s="1"/>
      <c r="ACK267" s="1"/>
      <c r="ACL267" s="1"/>
      <c r="ACM267" s="1"/>
      <c r="ACN267" s="1"/>
      <c r="ACO267" s="1"/>
      <c r="ACP267" s="1"/>
      <c r="ACQ267" s="1"/>
      <c r="ACR267" s="1"/>
      <c r="ACS267" s="1"/>
      <c r="ACT267" s="1"/>
      <c r="ACU267" s="1"/>
      <c r="ACV267" s="1"/>
      <c r="ACW267" s="1"/>
      <c r="ACX267" s="1"/>
      <c r="ACY267" s="1"/>
      <c r="ACZ267" s="1"/>
      <c r="ADA267" s="1"/>
      <c r="ADB267" s="1"/>
      <c r="ADC267" s="1"/>
      <c r="ADD267" s="1"/>
      <c r="ADE267" s="1"/>
      <c r="ADF267" s="1"/>
      <c r="ADG267" s="1"/>
      <c r="ADH267" s="1"/>
      <c r="ADI267" s="1"/>
      <c r="ADJ267" s="1"/>
      <c r="ADK267" s="1"/>
      <c r="ADL267" s="1"/>
      <c r="ADM267" s="1"/>
      <c r="ADN267" s="1"/>
      <c r="ADO267" s="1"/>
      <c r="ADP267" s="1"/>
      <c r="ADQ267" s="1"/>
      <c r="ADR267" s="1"/>
      <c r="ADS267" s="1"/>
      <c r="ADT267" s="1"/>
      <c r="ADU267" s="1"/>
      <c r="ADV267" s="1"/>
      <c r="ADW267" s="1"/>
      <c r="ADX267" s="1"/>
      <c r="ADY267" s="1"/>
      <c r="ADZ267" s="1"/>
      <c r="AEA267" s="1"/>
      <c r="AEB267" s="1"/>
      <c r="AEC267" s="1"/>
      <c r="AED267" s="1"/>
      <c r="AEE267" s="1"/>
      <c r="AEF267" s="1"/>
      <c r="AEG267" s="1"/>
      <c r="AEH267" s="1"/>
      <c r="AEI267" s="1"/>
      <c r="AEJ267" s="1"/>
      <c r="AEK267" s="1"/>
      <c r="AEL267" s="1"/>
      <c r="AEM267" s="1"/>
      <c r="AEN267" s="1"/>
      <c r="AEO267" s="1"/>
      <c r="AEP267" s="1"/>
      <c r="AEQ267" s="1"/>
      <c r="AER267" s="1"/>
      <c r="AES267" s="1"/>
      <c r="AET267" s="1"/>
      <c r="AEU267" s="1"/>
      <c r="AEV267" s="1"/>
      <c r="AEW267" s="1"/>
      <c r="AEX267" s="1"/>
      <c r="AEY267" s="1"/>
      <c r="AEZ267" s="1"/>
      <c r="AFA267" s="1"/>
      <c r="AFB267" s="1"/>
      <c r="AFC267" s="1"/>
      <c r="AFD267" s="1"/>
      <c r="AFE267" s="1"/>
      <c r="AFF267" s="1"/>
      <c r="AFG267" s="1"/>
      <c r="AFH267" s="1"/>
      <c r="AFI267" s="1"/>
      <c r="AFJ267" s="1"/>
      <c r="AFK267" s="1"/>
      <c r="AFL267" s="1"/>
      <c r="AFM267" s="1"/>
      <c r="AFN267" s="1"/>
      <c r="AFO267" s="1"/>
      <c r="AFP267" s="1"/>
      <c r="AFQ267" s="1"/>
      <c r="AFR267" s="1"/>
      <c r="AFS267" s="1"/>
      <c r="AFT267" s="1"/>
      <c r="AFU267" s="1"/>
      <c r="AFV267" s="1"/>
      <c r="AFW267" s="1"/>
      <c r="AFX267" s="1"/>
      <c r="AFY267" s="1"/>
      <c r="AFZ267" s="1"/>
      <c r="AGA267" s="1"/>
      <c r="AGB267" s="1"/>
      <c r="AGC267" s="1"/>
      <c r="AGD267" s="1"/>
      <c r="AGE267" s="1"/>
      <c r="AGF267" s="1"/>
      <c r="AGG267" s="1"/>
      <c r="AGH267" s="1"/>
      <c r="AGI267" s="1"/>
      <c r="AGJ267" s="1"/>
      <c r="AGK267" s="1"/>
      <c r="AGL267" s="1"/>
      <c r="AGM267" s="1"/>
      <c r="AGN267" s="1"/>
      <c r="AGO267" s="1"/>
      <c r="AGP267" s="1"/>
      <c r="AGQ267" s="1"/>
      <c r="AGR267" s="1"/>
      <c r="AGS267" s="1"/>
      <c r="AGT267" s="1"/>
      <c r="AGU267" s="1"/>
      <c r="AGV267" s="1"/>
      <c r="AGW267" s="1"/>
      <c r="AGX267" s="1"/>
      <c r="AGY267" s="1"/>
      <c r="AGZ267" s="1"/>
      <c r="AHA267" s="1"/>
      <c r="AHB267" s="1"/>
      <c r="AHC267" s="1"/>
      <c r="AHD267" s="1"/>
      <c r="AHE267" s="1"/>
      <c r="AHF267" s="1"/>
      <c r="AHG267" s="1"/>
      <c r="AHH267" s="1"/>
      <c r="AHI267" s="1"/>
      <c r="AHJ267" s="1"/>
      <c r="AHK267" s="1"/>
      <c r="AHL267" s="1"/>
      <c r="AHM267" s="1"/>
      <c r="AHN267" s="1"/>
      <c r="AHO267" s="1"/>
      <c r="AHP267" s="1"/>
      <c r="AHQ267" s="1"/>
      <c r="AHR267" s="1"/>
      <c r="AHS267" s="1"/>
      <c r="AHT267" s="1"/>
      <c r="AHU267" s="1"/>
      <c r="AHV267" s="1"/>
      <c r="AHW267" s="1"/>
      <c r="AHX267" s="1"/>
      <c r="AHY267" s="1"/>
      <c r="AHZ267" s="1"/>
      <c r="AIA267" s="1"/>
      <c r="AIB267" s="1"/>
      <c r="AIC267" s="1"/>
      <c r="AID267" s="1"/>
      <c r="AIE267" s="1"/>
      <c r="AIF267" s="1"/>
      <c r="AIG267" s="1"/>
      <c r="AIH267" s="1"/>
      <c r="AII267" s="1"/>
      <c r="AIJ267" s="1"/>
      <c r="AIK267" s="1"/>
      <c r="AIL267" s="1"/>
      <c r="AIM267" s="1"/>
      <c r="AIN267" s="1"/>
      <c r="AIO267" s="1"/>
      <c r="AIP267" s="1"/>
      <c r="AIQ267" s="1"/>
      <c r="AIR267" s="1"/>
      <c r="AIS267" s="1"/>
      <c r="AIT267" s="1"/>
      <c r="AIU267" s="1"/>
      <c r="AIV267" s="1"/>
      <c r="AIW267" s="1"/>
      <c r="AIX267" s="1"/>
      <c r="AIY267" s="1"/>
      <c r="AIZ267" s="1"/>
      <c r="AJA267" s="1"/>
      <c r="AJB267" s="1"/>
      <c r="AJC267" s="1"/>
      <c r="AJD267" s="1"/>
      <c r="AJE267" s="1"/>
      <c r="AJF267" s="1"/>
      <c r="AJG267" s="1"/>
      <c r="AJH267" s="1"/>
      <c r="AJI267" s="1"/>
      <c r="AJJ267" s="1"/>
      <c r="AJK267" s="1"/>
      <c r="AJL267" s="1"/>
      <c r="AJM267" s="1"/>
      <c r="AJN267" s="1"/>
      <c r="AJO267" s="1"/>
      <c r="AJP267" s="1"/>
      <c r="AJQ267" s="1"/>
      <c r="AJR267" s="1"/>
      <c r="AJS267" s="1"/>
      <c r="AJT267" s="1"/>
      <c r="AJU267" s="1"/>
      <c r="AJV267" s="1"/>
      <c r="AJW267" s="1"/>
      <c r="AJX267" s="1"/>
      <c r="AJY267" s="1"/>
      <c r="AJZ267" s="1"/>
      <c r="AKA267" s="1"/>
      <c r="AKB267" s="1"/>
      <c r="AKC267" s="1"/>
      <c r="AKD267" s="1"/>
      <c r="AKE267" s="1"/>
      <c r="AKF267" s="1"/>
      <c r="AKG267" s="1"/>
      <c r="AKH267" s="1"/>
      <c r="AKI267" s="1"/>
      <c r="AKJ267" s="1"/>
      <c r="AKK267" s="1"/>
      <c r="AKL267" s="1"/>
      <c r="AKM267" s="1"/>
      <c r="AKN267" s="1"/>
      <c r="AKO267" s="1"/>
      <c r="AKP267" s="1"/>
      <c r="AKQ267" s="1"/>
      <c r="AKR267" s="1"/>
      <c r="AKS267" s="1"/>
      <c r="AKT267" s="1"/>
      <c r="AKU267" s="1"/>
      <c r="AKV267" s="1"/>
      <c r="AKW267" s="1"/>
      <c r="AKX267" s="1"/>
      <c r="AKY267" s="1"/>
      <c r="AKZ267" s="1"/>
      <c r="ALA267" s="1"/>
      <c r="ALB267" s="1"/>
      <c r="ALC267" s="1"/>
      <c r="ALD267" s="1"/>
      <c r="ALE267" s="1"/>
      <c r="ALF267" s="1"/>
      <c r="ALG267" s="1"/>
      <c r="ALH267" s="1"/>
      <c r="ALI267" s="1"/>
      <c r="ALJ267" s="1"/>
      <c r="ALK267" s="1"/>
      <c r="ALL267" s="1"/>
      <c r="ALM267" s="1"/>
      <c r="ALN267" s="1"/>
      <c r="ALO267" s="1"/>
      <c r="ALP267" s="1"/>
      <c r="ALQ267" s="1"/>
      <c r="ALR267" s="1"/>
      <c r="ALS267" s="1"/>
      <c r="ALT267" s="1"/>
      <c r="ALU267" s="1"/>
      <c r="ALV267" s="1"/>
      <c r="ALW267" s="1"/>
      <c r="ALX267" s="1"/>
      <c r="ALY267" s="1"/>
      <c r="ALZ267" s="1"/>
      <c r="AMA267" s="1"/>
      <c r="AMB267" s="1"/>
      <c r="AMC267" s="1"/>
      <c r="AMD267" s="1"/>
      <c r="AME267" s="1"/>
      <c r="AMF267" s="1"/>
      <c r="AMG267" s="1"/>
      <c r="AMH267" s="1"/>
      <c r="AMI267" s="1"/>
      <c r="AMJ267" s="1"/>
      <c r="AMK267" s="1"/>
      <c r="AML267" s="1"/>
      <c r="AMM267" s="1"/>
    </row>
    <row r="268" spans="1:1027" s="14" customFormat="1">
      <c r="A268" s="67"/>
      <c r="B268" s="65"/>
      <c r="C268" s="18" t="s">
        <v>20</v>
      </c>
      <c r="D268" s="17">
        <v>0</v>
      </c>
      <c r="E268" s="66"/>
      <c r="F268" s="66"/>
      <c r="G268" s="66"/>
    </row>
    <row r="269" spans="1:1027" s="16" customFormat="1" ht="60" customHeight="1">
      <c r="A269" s="67">
        <v>2</v>
      </c>
      <c r="B269" s="65" t="s">
        <v>213</v>
      </c>
      <c r="C269" s="18" t="s">
        <v>19</v>
      </c>
      <c r="D269" s="17">
        <v>1</v>
      </c>
      <c r="E269" s="66">
        <v>1</v>
      </c>
      <c r="F269" s="66"/>
      <c r="G269" s="66"/>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c r="JL269" s="1"/>
      <c r="JM269" s="1"/>
      <c r="JN269" s="1"/>
      <c r="JO269" s="1"/>
      <c r="JP269" s="1"/>
      <c r="JQ269" s="1"/>
      <c r="JR269" s="1"/>
      <c r="JS269" s="1"/>
      <c r="JT269" s="1"/>
      <c r="JU269" s="1"/>
      <c r="JV269" s="1"/>
      <c r="JW269" s="1"/>
      <c r="JX269" s="1"/>
      <c r="JY269" s="1"/>
      <c r="JZ269" s="1"/>
      <c r="KA269" s="1"/>
      <c r="KB269" s="1"/>
      <c r="KC269" s="1"/>
      <c r="KD269" s="1"/>
      <c r="KE269" s="1"/>
      <c r="KF269" s="1"/>
      <c r="KG269" s="1"/>
      <c r="KH269" s="1"/>
      <c r="KI269" s="1"/>
      <c r="KJ269" s="1"/>
      <c r="KK269" s="1"/>
      <c r="KL269" s="1"/>
      <c r="KM269" s="1"/>
      <c r="KN269" s="1"/>
      <c r="KO269" s="1"/>
      <c r="KP269" s="1"/>
      <c r="KQ269" s="1"/>
      <c r="KR269" s="1"/>
      <c r="KS269" s="1"/>
      <c r="KT269" s="1"/>
      <c r="KU269" s="1"/>
      <c r="KV269" s="1"/>
      <c r="KW269" s="1"/>
      <c r="KX269" s="1"/>
      <c r="KY269" s="1"/>
      <c r="KZ269" s="1"/>
      <c r="LA269" s="1"/>
      <c r="LB269" s="1"/>
      <c r="LC269" s="1"/>
      <c r="LD269" s="1"/>
      <c r="LE269" s="1"/>
      <c r="LF269" s="1"/>
      <c r="LG269" s="1"/>
      <c r="LH269" s="1"/>
      <c r="LI269" s="1"/>
      <c r="LJ269" s="1"/>
      <c r="LK269" s="1"/>
      <c r="LL269" s="1"/>
      <c r="LM269" s="1"/>
      <c r="LN269" s="1"/>
      <c r="LO269" s="1"/>
      <c r="LP269" s="1"/>
      <c r="LQ269" s="1"/>
      <c r="LR269" s="1"/>
      <c r="LS269" s="1"/>
      <c r="LT269" s="1"/>
      <c r="LU269" s="1"/>
      <c r="LV269" s="1"/>
      <c r="LW269" s="1"/>
      <c r="LX269" s="1"/>
      <c r="LY269" s="1"/>
      <c r="LZ269" s="1"/>
      <c r="MA269" s="1"/>
      <c r="MB269" s="1"/>
      <c r="MC269" s="1"/>
      <c r="MD269" s="1"/>
      <c r="ME269" s="1"/>
      <c r="MF269" s="1"/>
      <c r="MG269" s="1"/>
      <c r="MH269" s="1"/>
      <c r="MI269" s="1"/>
      <c r="MJ269" s="1"/>
      <c r="MK269" s="1"/>
      <c r="ML269" s="1"/>
      <c r="MM269" s="1"/>
      <c r="MN269" s="1"/>
      <c r="MO269" s="1"/>
      <c r="MP269" s="1"/>
      <c r="MQ269" s="1"/>
      <c r="MR269" s="1"/>
      <c r="MS269" s="1"/>
      <c r="MT269" s="1"/>
      <c r="MU269" s="1"/>
      <c r="MV269" s="1"/>
      <c r="MW269" s="1"/>
      <c r="MX269" s="1"/>
      <c r="MY269" s="1"/>
      <c r="MZ269" s="1"/>
      <c r="NA269" s="1"/>
      <c r="NB269" s="1"/>
      <c r="NC269" s="1"/>
      <c r="ND269" s="1"/>
      <c r="NE269" s="1"/>
      <c r="NF269" s="1"/>
      <c r="NG269" s="1"/>
      <c r="NH269" s="1"/>
      <c r="NI269" s="1"/>
      <c r="NJ269" s="1"/>
      <c r="NK269" s="1"/>
      <c r="NL269" s="1"/>
      <c r="NM269" s="1"/>
      <c r="NN269" s="1"/>
      <c r="NO269" s="1"/>
      <c r="NP269" s="1"/>
      <c r="NQ269" s="1"/>
      <c r="NR269" s="1"/>
      <c r="NS269" s="1"/>
      <c r="NT269" s="1"/>
      <c r="NU269" s="1"/>
      <c r="NV269" s="1"/>
      <c r="NW269" s="1"/>
      <c r="NX269" s="1"/>
      <c r="NY269" s="1"/>
      <c r="NZ269" s="1"/>
      <c r="OA269" s="1"/>
      <c r="OB269" s="1"/>
      <c r="OC269" s="1"/>
      <c r="OD269" s="1"/>
      <c r="OE269" s="1"/>
      <c r="OF269" s="1"/>
      <c r="OG269" s="1"/>
      <c r="OH269" s="1"/>
      <c r="OI269" s="1"/>
      <c r="OJ269" s="1"/>
      <c r="OK269" s="1"/>
      <c r="OL269" s="1"/>
      <c r="OM269" s="1"/>
      <c r="ON269" s="1"/>
      <c r="OO269" s="1"/>
      <c r="OP269" s="1"/>
      <c r="OQ269" s="1"/>
      <c r="OR269" s="1"/>
      <c r="OS269" s="1"/>
      <c r="OT269" s="1"/>
      <c r="OU269" s="1"/>
      <c r="OV269" s="1"/>
      <c r="OW269" s="1"/>
      <c r="OX269" s="1"/>
      <c r="OY269" s="1"/>
      <c r="OZ269" s="1"/>
      <c r="PA269" s="1"/>
      <c r="PB269" s="1"/>
      <c r="PC269" s="1"/>
      <c r="PD269" s="1"/>
      <c r="PE269" s="1"/>
      <c r="PF269" s="1"/>
      <c r="PG269" s="1"/>
      <c r="PH269" s="1"/>
      <c r="PI269" s="1"/>
      <c r="PJ269" s="1"/>
      <c r="PK269" s="1"/>
      <c r="PL269" s="1"/>
      <c r="PM269" s="1"/>
      <c r="PN269" s="1"/>
      <c r="PO269" s="1"/>
      <c r="PP269" s="1"/>
      <c r="PQ269" s="1"/>
      <c r="PR269" s="1"/>
      <c r="PS269" s="1"/>
      <c r="PT269" s="1"/>
      <c r="PU269" s="1"/>
      <c r="PV269" s="1"/>
      <c r="PW269" s="1"/>
      <c r="PX269" s="1"/>
      <c r="PY269" s="1"/>
      <c r="PZ269" s="1"/>
      <c r="QA269" s="1"/>
      <c r="QB269" s="1"/>
      <c r="QC269" s="1"/>
      <c r="QD269" s="1"/>
      <c r="QE269" s="1"/>
      <c r="QF269" s="1"/>
      <c r="QG269" s="1"/>
      <c r="QH269" s="1"/>
      <c r="QI269" s="1"/>
      <c r="QJ269" s="1"/>
      <c r="QK269" s="1"/>
      <c r="QL269" s="1"/>
      <c r="QM269" s="1"/>
      <c r="QN269" s="1"/>
      <c r="QO269" s="1"/>
      <c r="QP269" s="1"/>
      <c r="QQ269" s="1"/>
      <c r="QR269" s="1"/>
      <c r="QS269" s="1"/>
      <c r="QT269" s="1"/>
      <c r="QU269" s="1"/>
      <c r="QV269" s="1"/>
      <c r="QW269" s="1"/>
      <c r="QX269" s="1"/>
      <c r="QY269" s="1"/>
      <c r="QZ269" s="1"/>
      <c r="RA269" s="1"/>
      <c r="RB269" s="1"/>
      <c r="RC269" s="1"/>
      <c r="RD269" s="1"/>
      <c r="RE269" s="1"/>
      <c r="RF269" s="1"/>
      <c r="RG269" s="1"/>
      <c r="RH269" s="1"/>
      <c r="RI269" s="1"/>
      <c r="RJ269" s="1"/>
      <c r="RK269" s="1"/>
      <c r="RL269" s="1"/>
      <c r="RM269" s="1"/>
      <c r="RN269" s="1"/>
      <c r="RO269" s="1"/>
      <c r="RP269" s="1"/>
      <c r="RQ269" s="1"/>
      <c r="RR269" s="1"/>
      <c r="RS269" s="1"/>
      <c r="RT269" s="1"/>
      <c r="RU269" s="1"/>
      <c r="RV269" s="1"/>
      <c r="RW269" s="1"/>
      <c r="RX269" s="1"/>
      <c r="RY269" s="1"/>
      <c r="RZ269" s="1"/>
      <c r="SA269" s="1"/>
      <c r="SB269" s="1"/>
      <c r="SC269" s="1"/>
      <c r="SD269" s="1"/>
      <c r="SE269" s="1"/>
      <c r="SF269" s="1"/>
      <c r="SG269" s="1"/>
      <c r="SH269" s="1"/>
      <c r="SI269" s="1"/>
      <c r="SJ269" s="1"/>
      <c r="SK269" s="1"/>
      <c r="SL269" s="1"/>
      <c r="SM269" s="1"/>
      <c r="SN269" s="1"/>
      <c r="SO269" s="1"/>
      <c r="SP269" s="1"/>
      <c r="SQ269" s="1"/>
      <c r="SR269" s="1"/>
      <c r="SS269" s="1"/>
      <c r="ST269" s="1"/>
      <c r="SU269" s="1"/>
      <c r="SV269" s="1"/>
      <c r="SW269" s="1"/>
      <c r="SX269" s="1"/>
      <c r="SY269" s="1"/>
      <c r="SZ269" s="1"/>
      <c r="TA269" s="1"/>
      <c r="TB269" s="1"/>
      <c r="TC269" s="1"/>
      <c r="TD269" s="1"/>
      <c r="TE269" s="1"/>
      <c r="TF269" s="1"/>
      <c r="TG269" s="1"/>
      <c r="TH269" s="1"/>
      <c r="TI269" s="1"/>
      <c r="TJ269" s="1"/>
      <c r="TK269" s="1"/>
      <c r="TL269" s="1"/>
      <c r="TM269" s="1"/>
      <c r="TN269" s="1"/>
      <c r="TO269" s="1"/>
      <c r="TP269" s="1"/>
      <c r="TQ269" s="1"/>
      <c r="TR269" s="1"/>
      <c r="TS269" s="1"/>
      <c r="TT269" s="1"/>
      <c r="TU269" s="1"/>
      <c r="TV269" s="1"/>
      <c r="TW269" s="1"/>
      <c r="TX269" s="1"/>
      <c r="TY269" s="1"/>
      <c r="TZ269" s="1"/>
      <c r="UA269" s="1"/>
      <c r="UB269" s="1"/>
      <c r="UC269" s="1"/>
      <c r="UD269" s="1"/>
      <c r="UE269" s="1"/>
      <c r="UF269" s="1"/>
      <c r="UG269" s="1"/>
      <c r="UH269" s="1"/>
      <c r="UI269" s="1"/>
      <c r="UJ269" s="1"/>
      <c r="UK269" s="1"/>
      <c r="UL269" s="1"/>
      <c r="UM269" s="1"/>
      <c r="UN269" s="1"/>
      <c r="UO269" s="1"/>
      <c r="UP269" s="1"/>
      <c r="UQ269" s="1"/>
      <c r="UR269" s="1"/>
      <c r="US269" s="1"/>
      <c r="UT269" s="1"/>
      <c r="UU269" s="1"/>
      <c r="UV269" s="1"/>
      <c r="UW269" s="1"/>
      <c r="UX269" s="1"/>
      <c r="UY269" s="1"/>
      <c r="UZ269" s="1"/>
      <c r="VA269" s="1"/>
      <c r="VB269" s="1"/>
      <c r="VC269" s="1"/>
      <c r="VD269" s="1"/>
      <c r="VE269" s="1"/>
      <c r="VF269" s="1"/>
      <c r="VG269" s="1"/>
      <c r="VH269" s="1"/>
      <c r="VI269" s="1"/>
      <c r="VJ269" s="1"/>
      <c r="VK269" s="1"/>
      <c r="VL269" s="1"/>
      <c r="VM269" s="1"/>
      <c r="VN269" s="1"/>
      <c r="VO269" s="1"/>
      <c r="VP269" s="1"/>
      <c r="VQ269" s="1"/>
      <c r="VR269" s="1"/>
      <c r="VS269" s="1"/>
      <c r="VT269" s="1"/>
      <c r="VU269" s="1"/>
      <c r="VV269" s="1"/>
      <c r="VW269" s="1"/>
      <c r="VX269" s="1"/>
      <c r="VY269" s="1"/>
      <c r="VZ269" s="1"/>
      <c r="WA269" s="1"/>
      <c r="WB269" s="1"/>
      <c r="WC269" s="1"/>
      <c r="WD269" s="1"/>
      <c r="WE269" s="1"/>
      <c r="WF269" s="1"/>
      <c r="WG269" s="1"/>
      <c r="WH269" s="1"/>
      <c r="WI269" s="1"/>
      <c r="WJ269" s="1"/>
      <c r="WK269" s="1"/>
      <c r="WL269" s="1"/>
      <c r="WM269" s="1"/>
      <c r="WN269" s="1"/>
      <c r="WO269" s="1"/>
      <c r="WP269" s="1"/>
      <c r="WQ269" s="1"/>
      <c r="WR269" s="1"/>
      <c r="WS269" s="1"/>
      <c r="WT269" s="1"/>
      <c r="WU269" s="1"/>
      <c r="WV269" s="1"/>
      <c r="WW269" s="1"/>
      <c r="WX269" s="1"/>
      <c r="WY269" s="1"/>
      <c r="WZ269" s="1"/>
      <c r="XA269" s="1"/>
      <c r="XB269" s="1"/>
      <c r="XC269" s="1"/>
      <c r="XD269" s="1"/>
      <c r="XE269" s="1"/>
      <c r="XF269" s="1"/>
      <c r="XG269" s="1"/>
      <c r="XH269" s="1"/>
      <c r="XI269" s="1"/>
      <c r="XJ269" s="1"/>
      <c r="XK269" s="1"/>
      <c r="XL269" s="1"/>
      <c r="XM269" s="1"/>
      <c r="XN269" s="1"/>
      <c r="XO269" s="1"/>
      <c r="XP269" s="1"/>
      <c r="XQ269" s="1"/>
      <c r="XR269" s="1"/>
      <c r="XS269" s="1"/>
      <c r="XT269" s="1"/>
      <c r="XU269" s="1"/>
      <c r="XV269" s="1"/>
      <c r="XW269" s="1"/>
      <c r="XX269" s="1"/>
      <c r="XY269" s="1"/>
      <c r="XZ269" s="1"/>
      <c r="YA269" s="1"/>
      <c r="YB269" s="1"/>
      <c r="YC269" s="1"/>
      <c r="YD269" s="1"/>
      <c r="YE269" s="1"/>
      <c r="YF269" s="1"/>
      <c r="YG269" s="1"/>
      <c r="YH269" s="1"/>
      <c r="YI269" s="1"/>
      <c r="YJ269" s="1"/>
      <c r="YK269" s="1"/>
      <c r="YL269" s="1"/>
      <c r="YM269" s="1"/>
      <c r="YN269" s="1"/>
      <c r="YO269" s="1"/>
      <c r="YP269" s="1"/>
      <c r="YQ269" s="1"/>
      <c r="YR269" s="1"/>
      <c r="YS269" s="1"/>
      <c r="YT269" s="1"/>
      <c r="YU269" s="1"/>
      <c r="YV269" s="1"/>
      <c r="YW269" s="1"/>
      <c r="YX269" s="1"/>
      <c r="YY269" s="1"/>
      <c r="YZ269" s="1"/>
      <c r="ZA269" s="1"/>
      <c r="ZB269" s="1"/>
      <c r="ZC269" s="1"/>
      <c r="ZD269" s="1"/>
      <c r="ZE269" s="1"/>
      <c r="ZF269" s="1"/>
      <c r="ZG269" s="1"/>
      <c r="ZH269" s="1"/>
      <c r="ZI269" s="1"/>
      <c r="ZJ269" s="1"/>
      <c r="ZK269" s="1"/>
      <c r="ZL269" s="1"/>
      <c r="ZM269" s="1"/>
      <c r="ZN269" s="1"/>
      <c r="ZO269" s="1"/>
      <c r="ZP269" s="1"/>
      <c r="ZQ269" s="1"/>
      <c r="ZR269" s="1"/>
      <c r="ZS269" s="1"/>
      <c r="ZT269" s="1"/>
      <c r="ZU269" s="1"/>
      <c r="ZV269" s="1"/>
      <c r="ZW269" s="1"/>
      <c r="ZX269" s="1"/>
      <c r="ZY269" s="1"/>
      <c r="ZZ269" s="1"/>
      <c r="AAA269" s="1"/>
      <c r="AAB269" s="1"/>
      <c r="AAC269" s="1"/>
      <c r="AAD269" s="1"/>
      <c r="AAE269" s="1"/>
      <c r="AAF269" s="1"/>
      <c r="AAG269" s="1"/>
      <c r="AAH269" s="1"/>
      <c r="AAI269" s="1"/>
      <c r="AAJ269" s="1"/>
      <c r="AAK269" s="1"/>
      <c r="AAL269" s="1"/>
      <c r="AAM269" s="1"/>
      <c r="AAN269" s="1"/>
      <c r="AAO269" s="1"/>
      <c r="AAP269" s="1"/>
      <c r="AAQ269" s="1"/>
      <c r="AAR269" s="1"/>
      <c r="AAS269" s="1"/>
      <c r="AAT269" s="1"/>
      <c r="AAU269" s="1"/>
      <c r="AAV269" s="1"/>
      <c r="AAW269" s="1"/>
      <c r="AAX269" s="1"/>
      <c r="AAY269" s="1"/>
      <c r="AAZ269" s="1"/>
      <c r="ABA269" s="1"/>
      <c r="ABB269" s="1"/>
      <c r="ABC269" s="1"/>
      <c r="ABD269" s="1"/>
      <c r="ABE269" s="1"/>
      <c r="ABF269" s="1"/>
      <c r="ABG269" s="1"/>
      <c r="ABH269" s="1"/>
      <c r="ABI269" s="1"/>
      <c r="ABJ269" s="1"/>
      <c r="ABK269" s="1"/>
      <c r="ABL269" s="1"/>
      <c r="ABM269" s="1"/>
      <c r="ABN269" s="1"/>
      <c r="ABO269" s="1"/>
      <c r="ABP269" s="1"/>
      <c r="ABQ269" s="1"/>
      <c r="ABR269" s="1"/>
      <c r="ABS269" s="1"/>
      <c r="ABT269" s="1"/>
      <c r="ABU269" s="1"/>
      <c r="ABV269" s="1"/>
      <c r="ABW269" s="1"/>
      <c r="ABX269" s="1"/>
      <c r="ABY269" s="1"/>
      <c r="ABZ269" s="1"/>
      <c r="ACA269" s="1"/>
      <c r="ACB269" s="1"/>
      <c r="ACC269" s="1"/>
      <c r="ACD269" s="1"/>
      <c r="ACE269" s="1"/>
      <c r="ACF269" s="1"/>
      <c r="ACG269" s="1"/>
      <c r="ACH269" s="1"/>
      <c r="ACI269" s="1"/>
      <c r="ACJ269" s="1"/>
      <c r="ACK269" s="1"/>
      <c r="ACL269" s="1"/>
      <c r="ACM269" s="1"/>
      <c r="ACN269" s="1"/>
      <c r="ACO269" s="1"/>
      <c r="ACP269" s="1"/>
      <c r="ACQ269" s="1"/>
      <c r="ACR269" s="1"/>
      <c r="ACS269" s="1"/>
      <c r="ACT269" s="1"/>
      <c r="ACU269" s="1"/>
      <c r="ACV269" s="1"/>
      <c r="ACW269" s="1"/>
      <c r="ACX269" s="1"/>
      <c r="ACY269" s="1"/>
      <c r="ACZ269" s="1"/>
      <c r="ADA269" s="1"/>
      <c r="ADB269" s="1"/>
      <c r="ADC269" s="1"/>
      <c r="ADD269" s="1"/>
      <c r="ADE269" s="1"/>
      <c r="ADF269" s="1"/>
      <c r="ADG269" s="1"/>
      <c r="ADH269" s="1"/>
      <c r="ADI269" s="1"/>
      <c r="ADJ269" s="1"/>
      <c r="ADK269" s="1"/>
      <c r="ADL269" s="1"/>
      <c r="ADM269" s="1"/>
      <c r="ADN269" s="1"/>
      <c r="ADO269" s="1"/>
      <c r="ADP269" s="1"/>
      <c r="ADQ269" s="1"/>
      <c r="ADR269" s="1"/>
      <c r="ADS269" s="1"/>
      <c r="ADT269" s="1"/>
      <c r="ADU269" s="1"/>
      <c r="ADV269" s="1"/>
      <c r="ADW269" s="1"/>
      <c r="ADX269" s="1"/>
      <c r="ADY269" s="1"/>
      <c r="ADZ269" s="1"/>
      <c r="AEA269" s="1"/>
      <c r="AEB269" s="1"/>
      <c r="AEC269" s="1"/>
      <c r="AED269" s="1"/>
      <c r="AEE269" s="1"/>
      <c r="AEF269" s="1"/>
      <c r="AEG269" s="1"/>
      <c r="AEH269" s="1"/>
      <c r="AEI269" s="1"/>
      <c r="AEJ269" s="1"/>
      <c r="AEK269" s="1"/>
      <c r="AEL269" s="1"/>
      <c r="AEM269" s="1"/>
      <c r="AEN269" s="1"/>
      <c r="AEO269" s="1"/>
      <c r="AEP269" s="1"/>
      <c r="AEQ269" s="1"/>
      <c r="AER269" s="1"/>
      <c r="AES269" s="1"/>
      <c r="AET269" s="1"/>
      <c r="AEU269" s="1"/>
      <c r="AEV269" s="1"/>
      <c r="AEW269" s="1"/>
      <c r="AEX269" s="1"/>
      <c r="AEY269" s="1"/>
      <c r="AEZ269" s="1"/>
      <c r="AFA269" s="1"/>
      <c r="AFB269" s="1"/>
      <c r="AFC269" s="1"/>
      <c r="AFD269" s="1"/>
      <c r="AFE269" s="1"/>
      <c r="AFF269" s="1"/>
      <c r="AFG269" s="1"/>
      <c r="AFH269" s="1"/>
      <c r="AFI269" s="1"/>
      <c r="AFJ269" s="1"/>
      <c r="AFK269" s="1"/>
      <c r="AFL269" s="1"/>
      <c r="AFM269" s="1"/>
      <c r="AFN269" s="1"/>
      <c r="AFO269" s="1"/>
      <c r="AFP269" s="1"/>
      <c r="AFQ269" s="1"/>
      <c r="AFR269" s="1"/>
      <c r="AFS269" s="1"/>
      <c r="AFT269" s="1"/>
      <c r="AFU269" s="1"/>
      <c r="AFV269" s="1"/>
      <c r="AFW269" s="1"/>
      <c r="AFX269" s="1"/>
      <c r="AFY269" s="1"/>
      <c r="AFZ269" s="1"/>
      <c r="AGA269" s="1"/>
      <c r="AGB269" s="1"/>
      <c r="AGC269" s="1"/>
      <c r="AGD269" s="1"/>
      <c r="AGE269" s="1"/>
      <c r="AGF269" s="1"/>
      <c r="AGG269" s="1"/>
      <c r="AGH269" s="1"/>
      <c r="AGI269" s="1"/>
      <c r="AGJ269" s="1"/>
      <c r="AGK269" s="1"/>
      <c r="AGL269" s="1"/>
      <c r="AGM269" s="1"/>
      <c r="AGN269" s="1"/>
      <c r="AGO269" s="1"/>
      <c r="AGP269" s="1"/>
      <c r="AGQ269" s="1"/>
      <c r="AGR269" s="1"/>
      <c r="AGS269" s="1"/>
      <c r="AGT269" s="1"/>
      <c r="AGU269" s="1"/>
      <c r="AGV269" s="1"/>
      <c r="AGW269" s="1"/>
      <c r="AGX269" s="1"/>
      <c r="AGY269" s="1"/>
      <c r="AGZ269" s="1"/>
      <c r="AHA269" s="1"/>
      <c r="AHB269" s="1"/>
      <c r="AHC269" s="1"/>
      <c r="AHD269" s="1"/>
      <c r="AHE269" s="1"/>
      <c r="AHF269" s="1"/>
      <c r="AHG269" s="1"/>
      <c r="AHH269" s="1"/>
      <c r="AHI269" s="1"/>
      <c r="AHJ269" s="1"/>
      <c r="AHK269" s="1"/>
      <c r="AHL269" s="1"/>
      <c r="AHM269" s="1"/>
      <c r="AHN269" s="1"/>
      <c r="AHO269" s="1"/>
      <c r="AHP269" s="1"/>
      <c r="AHQ269" s="1"/>
      <c r="AHR269" s="1"/>
      <c r="AHS269" s="1"/>
      <c r="AHT269" s="1"/>
      <c r="AHU269" s="1"/>
      <c r="AHV269" s="1"/>
      <c r="AHW269" s="1"/>
      <c r="AHX269" s="1"/>
      <c r="AHY269" s="1"/>
      <c r="AHZ269" s="1"/>
      <c r="AIA269" s="1"/>
      <c r="AIB269" s="1"/>
      <c r="AIC269" s="1"/>
      <c r="AID269" s="1"/>
      <c r="AIE269" s="1"/>
      <c r="AIF269" s="1"/>
      <c r="AIG269" s="1"/>
      <c r="AIH269" s="1"/>
      <c r="AII269" s="1"/>
      <c r="AIJ269" s="1"/>
      <c r="AIK269" s="1"/>
      <c r="AIL269" s="1"/>
      <c r="AIM269" s="1"/>
      <c r="AIN269" s="1"/>
      <c r="AIO269" s="1"/>
      <c r="AIP269" s="1"/>
      <c r="AIQ269" s="1"/>
      <c r="AIR269" s="1"/>
      <c r="AIS269" s="1"/>
      <c r="AIT269" s="1"/>
      <c r="AIU269" s="1"/>
      <c r="AIV269" s="1"/>
      <c r="AIW269" s="1"/>
      <c r="AIX269" s="1"/>
      <c r="AIY269" s="1"/>
      <c r="AIZ269" s="1"/>
      <c r="AJA269" s="1"/>
      <c r="AJB269" s="1"/>
      <c r="AJC269" s="1"/>
      <c r="AJD269" s="1"/>
      <c r="AJE269" s="1"/>
      <c r="AJF269" s="1"/>
      <c r="AJG269" s="1"/>
      <c r="AJH269" s="1"/>
      <c r="AJI269" s="1"/>
      <c r="AJJ269" s="1"/>
      <c r="AJK269" s="1"/>
      <c r="AJL269" s="1"/>
      <c r="AJM269" s="1"/>
      <c r="AJN269" s="1"/>
      <c r="AJO269" s="1"/>
      <c r="AJP269" s="1"/>
      <c r="AJQ269" s="1"/>
      <c r="AJR269" s="1"/>
      <c r="AJS269" s="1"/>
      <c r="AJT269" s="1"/>
      <c r="AJU269" s="1"/>
      <c r="AJV269" s="1"/>
      <c r="AJW269" s="1"/>
      <c r="AJX269" s="1"/>
      <c r="AJY269" s="1"/>
      <c r="AJZ269" s="1"/>
      <c r="AKA269" s="1"/>
      <c r="AKB269" s="1"/>
      <c r="AKC269" s="1"/>
      <c r="AKD269" s="1"/>
      <c r="AKE269" s="1"/>
      <c r="AKF269" s="1"/>
      <c r="AKG269" s="1"/>
      <c r="AKH269" s="1"/>
      <c r="AKI269" s="1"/>
      <c r="AKJ269" s="1"/>
      <c r="AKK269" s="1"/>
      <c r="AKL269" s="1"/>
      <c r="AKM269" s="1"/>
      <c r="AKN269" s="1"/>
      <c r="AKO269" s="1"/>
      <c r="AKP269" s="1"/>
      <c r="AKQ269" s="1"/>
      <c r="AKR269" s="1"/>
      <c r="AKS269" s="1"/>
      <c r="AKT269" s="1"/>
      <c r="AKU269" s="1"/>
      <c r="AKV269" s="1"/>
      <c r="AKW269" s="1"/>
      <c r="AKX269" s="1"/>
      <c r="AKY269" s="1"/>
      <c r="AKZ269" s="1"/>
      <c r="ALA269" s="1"/>
      <c r="ALB269" s="1"/>
      <c r="ALC269" s="1"/>
      <c r="ALD269" s="1"/>
      <c r="ALE269" s="1"/>
      <c r="ALF269" s="1"/>
      <c r="ALG269" s="1"/>
      <c r="ALH269" s="1"/>
      <c r="ALI269" s="1"/>
      <c r="ALJ269" s="1"/>
      <c r="ALK269" s="1"/>
      <c r="ALL269" s="1"/>
      <c r="ALM269" s="1"/>
      <c r="ALN269" s="1"/>
      <c r="ALO269" s="1"/>
      <c r="ALP269" s="1"/>
      <c r="ALQ269" s="1"/>
      <c r="ALR269" s="1"/>
      <c r="ALS269" s="1"/>
      <c r="ALT269" s="1"/>
      <c r="ALU269" s="1"/>
      <c r="ALV269" s="1"/>
      <c r="ALW269" s="1"/>
      <c r="ALX269" s="1"/>
      <c r="ALY269" s="1"/>
      <c r="ALZ269" s="1"/>
      <c r="AMA269" s="1"/>
      <c r="AMB269" s="1"/>
      <c r="AMC269" s="1"/>
      <c r="AMD269" s="1"/>
      <c r="AME269" s="1"/>
      <c r="AMF269" s="1"/>
      <c r="AMG269" s="1"/>
      <c r="AMH269" s="1"/>
      <c r="AMI269" s="1"/>
      <c r="AMJ269" s="1"/>
      <c r="AMK269" s="1"/>
      <c r="AML269" s="1"/>
      <c r="AMM269" s="1"/>
    </row>
    <row r="270" spans="1:1027" s="14" customFormat="1" ht="60" customHeight="1">
      <c r="A270" s="67"/>
      <c r="B270" s="65"/>
      <c r="C270" s="18" t="s">
        <v>20</v>
      </c>
      <c r="D270" s="17">
        <v>0</v>
      </c>
      <c r="E270" s="66"/>
      <c r="F270" s="66"/>
      <c r="G270" s="66"/>
    </row>
    <row r="271" spans="1:1027" s="14" customFormat="1" ht="69" customHeight="1">
      <c r="A271" s="17">
        <v>3</v>
      </c>
      <c r="B271" s="35" t="s">
        <v>214</v>
      </c>
      <c r="C271" s="32" t="s">
        <v>15</v>
      </c>
      <c r="D271" s="20" t="s">
        <v>17</v>
      </c>
      <c r="E271" s="34">
        <v>1</v>
      </c>
      <c r="F271" s="34"/>
      <c r="G271" s="34"/>
    </row>
    <row r="272" spans="1:1027" s="14" customFormat="1" ht="67.150000000000006" customHeight="1">
      <c r="A272" s="17">
        <v>4</v>
      </c>
      <c r="B272" s="35" t="s">
        <v>215</v>
      </c>
      <c r="C272" s="32" t="s">
        <v>15</v>
      </c>
      <c r="D272" s="20" t="s">
        <v>17</v>
      </c>
      <c r="E272" s="34">
        <v>1</v>
      </c>
      <c r="F272" s="34"/>
      <c r="G272" s="34"/>
    </row>
    <row r="273" spans="1:7" s="14" customFormat="1" ht="82.5">
      <c r="A273" s="17">
        <v>5</v>
      </c>
      <c r="B273" s="35" t="s">
        <v>216</v>
      </c>
      <c r="C273" s="32" t="s">
        <v>15</v>
      </c>
      <c r="D273" s="20" t="s">
        <v>17</v>
      </c>
      <c r="E273" s="34">
        <v>1</v>
      </c>
      <c r="F273" s="34"/>
      <c r="G273" s="34"/>
    </row>
    <row r="274" spans="1:7" ht="50.45" customHeight="1">
      <c r="A274" s="47"/>
      <c r="B274" s="42" t="s">
        <v>217</v>
      </c>
      <c r="C274" s="42"/>
      <c r="D274" s="43">
        <v>0</v>
      </c>
      <c r="E274" s="44">
        <f>E9+E85</f>
        <v>150</v>
      </c>
      <c r="F274" s="45">
        <f>F85+F9</f>
        <v>0</v>
      </c>
      <c r="G274" s="46"/>
    </row>
  </sheetData>
  <sheetProtection formatCells="0" formatColumns="0" formatRows="0" selectLockedCells="1"/>
  <mergeCells count="383">
    <mergeCell ref="A1:G1"/>
    <mergeCell ref="A2:G2"/>
    <mergeCell ref="A3:G3"/>
    <mergeCell ref="A4:G4"/>
    <mergeCell ref="A6:E6"/>
    <mergeCell ref="A78:A79"/>
    <mergeCell ref="A80:A81"/>
    <mergeCell ref="B87:E87"/>
    <mergeCell ref="A74:A75"/>
    <mergeCell ref="A70:A71"/>
    <mergeCell ref="A18:A19"/>
    <mergeCell ref="A59:A60"/>
    <mergeCell ref="B12:B13"/>
    <mergeCell ref="A12:A13"/>
    <mergeCell ref="A14:A15"/>
    <mergeCell ref="B14:B15"/>
    <mergeCell ref="A22:A23"/>
    <mergeCell ref="B22:B23"/>
    <mergeCell ref="A26:A27"/>
    <mergeCell ref="B26:B27"/>
    <mergeCell ref="A32:A33"/>
    <mergeCell ref="B32:B33"/>
    <mergeCell ref="E214:E215"/>
    <mergeCell ref="F214:F215"/>
    <mergeCell ref="G214:G215"/>
    <mergeCell ref="A222:A223"/>
    <mergeCell ref="B222:B223"/>
    <mergeCell ref="E222:E223"/>
    <mergeCell ref="B187:E187"/>
    <mergeCell ref="B193:E193"/>
    <mergeCell ref="B192:D192"/>
    <mergeCell ref="F222:F223"/>
    <mergeCell ref="G222:G223"/>
    <mergeCell ref="G229:G230"/>
    <mergeCell ref="B231:B232"/>
    <mergeCell ref="E231:E232"/>
    <mergeCell ref="F231:F232"/>
    <mergeCell ref="G231:G232"/>
    <mergeCell ref="A239:A240"/>
    <mergeCell ref="B239:B240"/>
    <mergeCell ref="E239:E240"/>
    <mergeCell ref="F239:F240"/>
    <mergeCell ref="G239:G240"/>
    <mergeCell ref="A72:A73"/>
    <mergeCell ref="B72:B73"/>
    <mergeCell ref="B107:B109"/>
    <mergeCell ref="B117:B119"/>
    <mergeCell ref="A185:A186"/>
    <mergeCell ref="B185:B186"/>
    <mergeCell ref="A171:A172"/>
    <mergeCell ref="A165:A166"/>
    <mergeCell ref="A168:A170"/>
    <mergeCell ref="A82:A84"/>
    <mergeCell ref="B82:B84"/>
    <mergeCell ref="A76:A77"/>
    <mergeCell ref="A243:A244"/>
    <mergeCell ref="B243:B244"/>
    <mergeCell ref="A214:A215"/>
    <mergeCell ref="B214:B215"/>
    <mergeCell ref="A173:A175"/>
    <mergeCell ref="A181:A182"/>
    <mergeCell ref="A183:A184"/>
    <mergeCell ref="A178:A180"/>
    <mergeCell ref="A160:A161"/>
    <mergeCell ref="A231:A232"/>
    <mergeCell ref="A233:A234"/>
    <mergeCell ref="A227:A228"/>
    <mergeCell ref="B227:B228"/>
    <mergeCell ref="A229:A230"/>
    <mergeCell ref="B229:B230"/>
    <mergeCell ref="B18:B19"/>
    <mergeCell ref="A20:A21"/>
    <mergeCell ref="B20:B21"/>
    <mergeCell ref="E20:E21"/>
    <mergeCell ref="E12:E13"/>
    <mergeCell ref="E14:E15"/>
    <mergeCell ref="E16:E17"/>
    <mergeCell ref="A16:A17"/>
    <mergeCell ref="B16:B17"/>
    <mergeCell ref="G12:G13"/>
    <mergeCell ref="G14:G15"/>
    <mergeCell ref="G16:G17"/>
    <mergeCell ref="G18:G19"/>
    <mergeCell ref="G20:G21"/>
    <mergeCell ref="E32:E33"/>
    <mergeCell ref="F12:F13"/>
    <mergeCell ref="F14:F15"/>
    <mergeCell ref="F16:F17"/>
    <mergeCell ref="F18:F19"/>
    <mergeCell ref="F20:F21"/>
    <mergeCell ref="F22:F23"/>
    <mergeCell ref="F24:F25"/>
    <mergeCell ref="F26:F27"/>
    <mergeCell ref="F28:F29"/>
    <mergeCell ref="F30:F31"/>
    <mergeCell ref="F32:F33"/>
    <mergeCell ref="E26:E27"/>
    <mergeCell ref="E28:E29"/>
    <mergeCell ref="E30:E31"/>
    <mergeCell ref="E22:E23"/>
    <mergeCell ref="E24:E25"/>
    <mergeCell ref="E18:E19"/>
    <mergeCell ref="G32:G33"/>
    <mergeCell ref="B52:D52"/>
    <mergeCell ref="G22:G23"/>
    <mergeCell ref="G24:G25"/>
    <mergeCell ref="G26:G27"/>
    <mergeCell ref="G28:G29"/>
    <mergeCell ref="G30:G31"/>
    <mergeCell ref="A28:A29"/>
    <mergeCell ref="B28:B29"/>
    <mergeCell ref="A30:A31"/>
    <mergeCell ref="B30:B31"/>
    <mergeCell ref="B24:B25"/>
    <mergeCell ref="A24:A25"/>
    <mergeCell ref="E59:E60"/>
    <mergeCell ref="F59:F60"/>
    <mergeCell ref="G59:G60"/>
    <mergeCell ref="A68:A69"/>
    <mergeCell ref="B68:B69"/>
    <mergeCell ref="E68:E69"/>
    <mergeCell ref="F68:F69"/>
    <mergeCell ref="G68:G69"/>
    <mergeCell ref="B56:B57"/>
    <mergeCell ref="A56:A57"/>
    <mergeCell ref="E56:E57"/>
    <mergeCell ref="F56:F57"/>
    <mergeCell ref="G56:G57"/>
    <mergeCell ref="B59:B60"/>
    <mergeCell ref="E74:E75"/>
    <mergeCell ref="F74:F75"/>
    <mergeCell ref="G74:G75"/>
    <mergeCell ref="B76:B77"/>
    <mergeCell ref="E76:E77"/>
    <mergeCell ref="F76:F77"/>
    <mergeCell ref="G76:G77"/>
    <mergeCell ref="E70:E71"/>
    <mergeCell ref="F70:F71"/>
    <mergeCell ref="G70:G71"/>
    <mergeCell ref="E72:E73"/>
    <mergeCell ref="F72:F73"/>
    <mergeCell ref="G72:G73"/>
    <mergeCell ref="B70:B71"/>
    <mergeCell ref="B74:B75"/>
    <mergeCell ref="F82:F83"/>
    <mergeCell ref="G82:G83"/>
    <mergeCell ref="B78:B79"/>
    <mergeCell ref="E78:E79"/>
    <mergeCell ref="F78:F79"/>
    <mergeCell ref="G78:G79"/>
    <mergeCell ref="B80:B81"/>
    <mergeCell ref="E80:E81"/>
    <mergeCell ref="F80:F81"/>
    <mergeCell ref="G80:G81"/>
    <mergeCell ref="E82:E84"/>
    <mergeCell ref="G88:G90"/>
    <mergeCell ref="A91:A93"/>
    <mergeCell ref="B91:B93"/>
    <mergeCell ref="E91:E93"/>
    <mergeCell ref="F91:F93"/>
    <mergeCell ref="G91:G93"/>
    <mergeCell ref="A88:A90"/>
    <mergeCell ref="B88:B90"/>
    <mergeCell ref="E88:E90"/>
    <mergeCell ref="F88:F90"/>
    <mergeCell ref="G101:G103"/>
    <mergeCell ref="A104:A106"/>
    <mergeCell ref="B104:B106"/>
    <mergeCell ref="E104:E106"/>
    <mergeCell ref="F104:F106"/>
    <mergeCell ref="G104:G106"/>
    <mergeCell ref="G94:G96"/>
    <mergeCell ref="A97:A99"/>
    <mergeCell ref="B97:B99"/>
    <mergeCell ref="E97:E99"/>
    <mergeCell ref="F97:F99"/>
    <mergeCell ref="G97:G99"/>
    <mergeCell ref="A94:A96"/>
    <mergeCell ref="B94:B96"/>
    <mergeCell ref="E94:E96"/>
    <mergeCell ref="F94:F96"/>
    <mergeCell ref="A101:A103"/>
    <mergeCell ref="B101:B103"/>
    <mergeCell ref="E101:E103"/>
    <mergeCell ref="F101:F103"/>
    <mergeCell ref="B100:E100"/>
    <mergeCell ref="E107:E109"/>
    <mergeCell ref="F107:F109"/>
    <mergeCell ref="G107:G109"/>
    <mergeCell ref="A114:A116"/>
    <mergeCell ref="B114:B116"/>
    <mergeCell ref="E114:E116"/>
    <mergeCell ref="F114:F116"/>
    <mergeCell ref="G114:G116"/>
    <mergeCell ref="B110:E110"/>
    <mergeCell ref="B111:B113"/>
    <mergeCell ref="E111:E113"/>
    <mergeCell ref="F111:F113"/>
    <mergeCell ref="G111:G113"/>
    <mergeCell ref="A111:A113"/>
    <mergeCell ref="A107:A109"/>
    <mergeCell ref="E117:E119"/>
    <mergeCell ref="F117:F119"/>
    <mergeCell ref="G117:G119"/>
    <mergeCell ref="A120:A122"/>
    <mergeCell ref="B120:B122"/>
    <mergeCell ref="E120:E122"/>
    <mergeCell ref="F120:F122"/>
    <mergeCell ref="G120:G122"/>
    <mergeCell ref="A117:A119"/>
    <mergeCell ref="F129:F131"/>
    <mergeCell ref="G129:G131"/>
    <mergeCell ref="A132:A134"/>
    <mergeCell ref="B132:B134"/>
    <mergeCell ref="E132:E134"/>
    <mergeCell ref="F132:F134"/>
    <mergeCell ref="G132:G134"/>
    <mergeCell ref="B123:B125"/>
    <mergeCell ref="E123:E125"/>
    <mergeCell ref="F123:F125"/>
    <mergeCell ref="G123:G125"/>
    <mergeCell ref="A126:A128"/>
    <mergeCell ref="B126:B128"/>
    <mergeCell ref="E126:E128"/>
    <mergeCell ref="F126:F128"/>
    <mergeCell ref="G126:G128"/>
    <mergeCell ref="A129:A131"/>
    <mergeCell ref="A123:A125"/>
    <mergeCell ref="F141:F142"/>
    <mergeCell ref="G141:G142"/>
    <mergeCell ref="A143:A144"/>
    <mergeCell ref="B143:B144"/>
    <mergeCell ref="E143:E144"/>
    <mergeCell ref="F143:F144"/>
    <mergeCell ref="G143:G144"/>
    <mergeCell ref="B135:B137"/>
    <mergeCell ref="E135:E137"/>
    <mergeCell ref="F135:F137"/>
    <mergeCell ref="G135:G137"/>
    <mergeCell ref="A139:A140"/>
    <mergeCell ref="B139:B140"/>
    <mergeCell ref="E139:E140"/>
    <mergeCell ref="F139:F140"/>
    <mergeCell ref="G139:G140"/>
    <mergeCell ref="B138:E138"/>
    <mergeCell ref="A141:A142"/>
    <mergeCell ref="A135:A137"/>
    <mergeCell ref="F151:F152"/>
    <mergeCell ref="G151:G152"/>
    <mergeCell ref="A153:A154"/>
    <mergeCell ref="B153:B154"/>
    <mergeCell ref="E153:E154"/>
    <mergeCell ref="F153:F154"/>
    <mergeCell ref="G153:G154"/>
    <mergeCell ref="B146:B147"/>
    <mergeCell ref="E146:E147"/>
    <mergeCell ref="F146:F147"/>
    <mergeCell ref="G146:G147"/>
    <mergeCell ref="A148:A149"/>
    <mergeCell ref="B148:B149"/>
    <mergeCell ref="E148:E149"/>
    <mergeCell ref="F148:F149"/>
    <mergeCell ref="G148:G149"/>
    <mergeCell ref="A151:A152"/>
    <mergeCell ref="A146:A147"/>
    <mergeCell ref="F160:F161"/>
    <mergeCell ref="G160:G161"/>
    <mergeCell ref="A163:A164"/>
    <mergeCell ref="B163:B164"/>
    <mergeCell ref="E163:E164"/>
    <mergeCell ref="F163:F164"/>
    <mergeCell ref="G163:G164"/>
    <mergeCell ref="B156:B157"/>
    <mergeCell ref="E156:E157"/>
    <mergeCell ref="F156:F157"/>
    <mergeCell ref="G156:G157"/>
    <mergeCell ref="A158:A159"/>
    <mergeCell ref="B158:B159"/>
    <mergeCell ref="E158:E159"/>
    <mergeCell ref="F158:F159"/>
    <mergeCell ref="G158:G159"/>
    <mergeCell ref="A156:A157"/>
    <mergeCell ref="E185:E186"/>
    <mergeCell ref="F185:F186"/>
    <mergeCell ref="G185:G186"/>
    <mergeCell ref="B165:B166"/>
    <mergeCell ref="E165:E166"/>
    <mergeCell ref="F165:F166"/>
    <mergeCell ref="G165:G166"/>
    <mergeCell ref="B171:B172"/>
    <mergeCell ref="E171:E172"/>
    <mergeCell ref="F171:F172"/>
    <mergeCell ref="G171:G172"/>
    <mergeCell ref="B168:B170"/>
    <mergeCell ref="E168:E170"/>
    <mergeCell ref="F168:F170"/>
    <mergeCell ref="G168:G170"/>
    <mergeCell ref="B173:B175"/>
    <mergeCell ref="E173:E175"/>
    <mergeCell ref="B183:B184"/>
    <mergeCell ref="E183:E184"/>
    <mergeCell ref="F183:F184"/>
    <mergeCell ref="G183:G184"/>
    <mergeCell ref="F178:F180"/>
    <mergeCell ref="G178:G180"/>
    <mergeCell ref="B181:B182"/>
    <mergeCell ref="E181:E182"/>
    <mergeCell ref="F181:F182"/>
    <mergeCell ref="G181:G182"/>
    <mergeCell ref="F173:F175"/>
    <mergeCell ref="G173:G175"/>
    <mergeCell ref="A176:A177"/>
    <mergeCell ref="B176:B177"/>
    <mergeCell ref="E176:E177"/>
    <mergeCell ref="F176:F177"/>
    <mergeCell ref="G176:G177"/>
    <mergeCell ref="A225:A226"/>
    <mergeCell ref="B225:B226"/>
    <mergeCell ref="E225:E226"/>
    <mergeCell ref="F225:F226"/>
    <mergeCell ref="G225:G226"/>
    <mergeCell ref="A237:A238"/>
    <mergeCell ref="B237:B238"/>
    <mergeCell ref="E237:E238"/>
    <mergeCell ref="F237:F238"/>
    <mergeCell ref="G237:G238"/>
    <mergeCell ref="B233:B234"/>
    <mergeCell ref="E233:E234"/>
    <mergeCell ref="F233:F234"/>
    <mergeCell ref="G233:G234"/>
    <mergeCell ref="A235:A236"/>
    <mergeCell ref="B235:B236"/>
    <mergeCell ref="E235:E236"/>
    <mergeCell ref="F235:F236"/>
    <mergeCell ref="G235:G236"/>
    <mergeCell ref="E227:E228"/>
    <mergeCell ref="F227:F228"/>
    <mergeCell ref="G227:G228"/>
    <mergeCell ref="E229:E230"/>
    <mergeCell ref="F229:F230"/>
    <mergeCell ref="A241:A242"/>
    <mergeCell ref="B241:B242"/>
    <mergeCell ref="E241:E242"/>
    <mergeCell ref="F241:F242"/>
    <mergeCell ref="G241:G242"/>
    <mergeCell ref="A269:A270"/>
    <mergeCell ref="B269:B270"/>
    <mergeCell ref="E269:E270"/>
    <mergeCell ref="F269:F270"/>
    <mergeCell ref="G269:G270"/>
    <mergeCell ref="A267:A268"/>
    <mergeCell ref="B267:B268"/>
    <mergeCell ref="E267:E268"/>
    <mergeCell ref="F267:F268"/>
    <mergeCell ref="G267:G268"/>
    <mergeCell ref="E243:E244"/>
    <mergeCell ref="F243:F244"/>
    <mergeCell ref="G243:G244"/>
    <mergeCell ref="B245:D245"/>
    <mergeCell ref="B9:D9"/>
    <mergeCell ref="B10:D10"/>
    <mergeCell ref="B67:D67"/>
    <mergeCell ref="B85:D85"/>
    <mergeCell ref="B86:D86"/>
    <mergeCell ref="B202:E202"/>
    <mergeCell ref="B208:E208"/>
    <mergeCell ref="B213:E213"/>
    <mergeCell ref="B224:E224"/>
    <mergeCell ref="B145:E145"/>
    <mergeCell ref="B150:E150"/>
    <mergeCell ref="B155:E155"/>
    <mergeCell ref="B162:E162"/>
    <mergeCell ref="B167:E167"/>
    <mergeCell ref="B178:B180"/>
    <mergeCell ref="E178:E180"/>
    <mergeCell ref="B160:B161"/>
    <mergeCell ref="E160:E161"/>
    <mergeCell ref="B151:B152"/>
    <mergeCell ref="E151:E152"/>
    <mergeCell ref="B141:B142"/>
    <mergeCell ref="E141:E142"/>
    <mergeCell ref="B129:B131"/>
    <mergeCell ref="E129:E131"/>
  </mergeCells>
  <pageMargins left="0.59027777777777801" right="0.59027777777777801" top="0.59027777777777801" bottom="0.59027777777777801" header="0.51180555555555496" footer="0.51180555555555496"/>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61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CẤP HUYỆN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User</cp:lastModifiedBy>
  <cp:revision>10</cp:revision>
  <cp:lastPrinted>2019-10-02T04:18:54Z</cp:lastPrinted>
  <dcterms:created xsi:type="dcterms:W3CDTF">2019-03-19T06:24:51Z</dcterms:created>
  <dcterms:modified xsi:type="dcterms:W3CDTF">2019-10-02T08:31:10Z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