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0730" windowHeight="11760" tabRatio="500"/>
  </bookViews>
  <sheets>
    <sheet name="CẤP XÃ" sheetId="1" r:id="rId1"/>
  </sheets>
  <calcPr calcId="124519" iterateDelta="1E-4"/>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0" i="1"/>
  <c r="F54"/>
  <c r="F44"/>
  <c r="F146"/>
  <c r="F66"/>
  <c r="F177"/>
  <c r="F188"/>
  <c r="E196"/>
  <c r="F9" l="1"/>
  <c r="F65"/>
</calcChain>
</file>

<file path=xl/sharedStrings.xml><?xml version="1.0" encoding="utf-8"?>
<sst xmlns="http://schemas.openxmlformats.org/spreadsheetml/2006/main" count="327" uniqueCount="165">
  <si>
    <t xml:space="preserve">MẪU BẢNG TỔNG HỢP KẾT QUẢ TỰ ĐÁNH GIÁ, CHẤM ĐIỂM </t>
  </si>
  <si>
    <t>STT</t>
  </si>
  <si>
    <t>Điểm tối đa</t>
  </si>
  <si>
    <t>Tự đánh giá</t>
  </si>
  <si>
    <t>Tài liệu kiểm chứng</t>
  </si>
  <si>
    <t>I</t>
  </si>
  <si>
    <t>II</t>
  </si>
  <si>
    <t>III</t>
  </si>
  <si>
    <t>CÁC TIÊU CHÍ XẾP HẠNG MỨC ĐỘ CHÍNH QUYỀN ĐIỆN TỬ</t>
  </si>
  <si>
    <t>(Ban hành kèm theo Công văn số:       /STTTT-CNTT ngày       /10/2019 của Sở Thông tin và Truyền thông)</t>
  </si>
  <si>
    <t>CÁC TIÊU CHÍ VỀ CƠ SỞ HẠ TẦNG THÔNG TIN</t>
  </si>
  <si>
    <t>Tỷ lệ máy tính/ cán bộ công chức cấp huyện</t>
  </si>
  <si>
    <t>A</t>
  </si>
  <si>
    <t>Thang điểm</t>
  </si>
  <si>
    <t>Điểm = Tỷ lệ% x Điểm tối đa</t>
  </si>
  <si>
    <t>Điểm</t>
  </si>
  <si>
    <t>Tỷ lệ% x 1</t>
  </si>
  <si>
    <t>Có</t>
  </si>
  <si>
    <t>Không</t>
  </si>
  <si>
    <t xml:space="preserve">Bộ phận tiếp nhận và trả kết quả hiện đại </t>
  </si>
  <si>
    <t>Màn hình cỡ lớn hoặc bảng LED điện tử hiển thị công khai lịch công tác hàng ngày, tuần của Lãnh đạo cấp huyện</t>
  </si>
  <si>
    <t>Hệ thống Camera giám sát an ninh (cả một cửa/  và các vị trí xung yếu thuộc trụ sở)</t>
  </si>
  <si>
    <t>Hệ thống chống sét lan truyền bảo vệ mạng LAN</t>
  </si>
  <si>
    <t>Hệ thống tường lửa/ giám sát truy nhập truy cập trái phép bảo vệ an toàn mạng LAN</t>
  </si>
  <si>
    <t>Phòng họp trực tuyến</t>
  </si>
  <si>
    <t xml:space="preserve">Màn hình tra cứu thủ tục hành chính (TTHC) phục vụ người dân tại Bộ phận tiếp nhận và trả kết quả </t>
  </si>
  <si>
    <t>Đầu đọc mã vạch tra cứu hồ sơ TTHC tại Bộ phận tiếp nhận và trả kết quả hoặc Trung tâm HCC</t>
  </si>
  <si>
    <t xml:space="preserve">Kiosk cấp số thứ tự tại Bộ phận tiếp nhận và trả kết quả </t>
  </si>
  <si>
    <t xml:space="preserve">&gt;=1 </t>
  </si>
  <si>
    <t>Tỷ lệ hộ gia đình có máy tính</t>
  </si>
  <si>
    <t>Tỷ lệ hộ gia đình có kết nối internet băng rộng</t>
  </si>
  <si>
    <t>Tỷ lệ doanh nghiệp có kết nối internet băng rộng</t>
  </si>
  <si>
    <t>CÁC TIÊU CHÍ VỀ NHÂN LỰC CNTT</t>
  </si>
  <si>
    <t>&gt;=1</t>
  </si>
  <si>
    <t>Tỷ lệ CBCC cấp xã đã qua đào tạo và sử dụng thành thạo máy tính, các phần mềm phục vụ công việc</t>
  </si>
  <si>
    <t>CÁC TIÊU CHÍ VỀ MÔI TRƯỜNG CHÍNH SÁCH</t>
  </si>
  <si>
    <t>Ban hành kế hoạch CNTT năm</t>
  </si>
  <si>
    <t>B</t>
  </si>
  <si>
    <t>NHÓM TIÊU CHÍ ĐÁNH GIÁ KẾT QUẢ CHÍNH QUYỀN ĐIỆN TỬ ĐẠT ĐƯỢC</t>
  </si>
  <si>
    <t>Chuyên mục Giới thiệu chung</t>
  </si>
  <si>
    <t>Đầy đủ</t>
  </si>
  <si>
    <t>Không đầy đủ</t>
  </si>
  <si>
    <t>Không đăng tải</t>
  </si>
  <si>
    <t>Thông tin giao dịch chính thức (bao gồm địa chỉ, điện thoại, số fax, địa chỉ thư điện tử chính thức để giao dịch và tiếp nhận các thông tin của đơn vị và các đơn vị trực thuộc)</t>
  </si>
  <si>
    <t>Chuyên mục Chỉ đạo điều hành</t>
  </si>
  <si>
    <t>Kế hoạch/ lịch công tác hàng tháng</t>
  </si>
  <si>
    <t>Đầy đủ và kịp thời 12 tháng</t>
  </si>
  <si>
    <t>5-11 tháng</t>
  </si>
  <si>
    <t>Dưới 5 tháng</t>
  </si>
  <si>
    <t>Chuyên mục Thông tin tuyên truyền</t>
  </si>
  <si>
    <t>Đầy đủ và kịp thời 8-12 bài</t>
  </si>
  <si>
    <t>3-7 bài</t>
  </si>
  <si>
    <t>&lt;3 bài</t>
  </si>
  <si>
    <t>Chuyên mục Quy hoạch, chiến lược, kế hoạch dài hạn</t>
  </si>
  <si>
    <t>&gt;= 4 bài</t>
  </si>
  <si>
    <t>1-3 bài</t>
  </si>
  <si>
    <t>0 bài</t>
  </si>
  <si>
    <t>&gt;= 2 bài</t>
  </si>
  <si>
    <t>1 bài</t>
  </si>
  <si>
    <t>Chuyên mục Văn bản quy phạm pháp luật</t>
  </si>
  <si>
    <t>Chuyên mục Dự án hạng mục đầu tư</t>
  </si>
  <si>
    <t>Danh mục dự án đang đầu tư và đã hoàn thành đưa vào sử dụng trong năm</t>
  </si>
  <si>
    <t>Chuyên mục Dịch vụ công trực tuyến</t>
  </si>
  <si>
    <t>DVC TT mức độ 1 và 2</t>
  </si>
  <si>
    <t>DVC TT mức độ 3</t>
  </si>
  <si>
    <t>DVC TT mức độ 4</t>
  </si>
  <si>
    <t>100% TTHC</t>
  </si>
  <si>
    <t>Dưới 100% TTHC</t>
  </si>
  <si>
    <t>Chuyên mục Thống kê, báo cáo</t>
  </si>
  <si>
    <t>Báo cáo Kinh tế xã hội năm</t>
  </si>
  <si>
    <t>Báo cáo vệ sinh an toàn thực phẩm, môi trường năm</t>
  </si>
  <si>
    <t>Báo cáo về đất đai, dân số, lao động hàng quý</t>
  </si>
  <si>
    <t>Báo cáo về đất đai, dân số, lao động năm</t>
  </si>
  <si>
    <t>Chuyên mục Ý kiến góp ý/ Hỏi đáp</t>
  </si>
  <si>
    <t>0-1</t>
  </si>
  <si>
    <t>2-3</t>
  </si>
  <si>
    <t>ĐÁNH GIÁ MỨC ĐỘ TƯƠNG TÁC</t>
  </si>
  <si>
    <t>Ứng dụng Chữ ký số</t>
  </si>
  <si>
    <t>Ứng dụng Thư điện tử</t>
  </si>
  <si>
    <t>Phần mềm đánh giá mức độ hài lòng của người dân, doanh nghiệp đối với cán bộ, công chức thụ lý thủ tục hành chính</t>
  </si>
  <si>
    <t>Ứng dụng các phần mềm nội bộ cơ bản</t>
  </si>
  <si>
    <t>Phần mềm kế toán và quản lý tài sản công</t>
  </si>
  <si>
    <t>Phần mềm quản lý cán bộ công chức</t>
  </si>
  <si>
    <t>Phần mềm quản lý đối tượng chính sách, người có công</t>
  </si>
  <si>
    <t>Phần mềm quản lý đơn thư, khiếu nại và tố cáo</t>
  </si>
  <si>
    <t>ĐÁNH GIÁ MỨC ĐỘ GIAO DỊCH</t>
  </si>
  <si>
    <t>Tỷ lệ DVC trực tuyến mức độ 3 và 4 liên thông từ cấp xã lên cấp huyện/ Tổng số TTHC liên thông từ cấp xã - huyện</t>
  </si>
  <si>
    <t>ĐÁNH GIÁ MỨC ĐỘ CHUYỂN ĐỔI</t>
  </si>
  <si>
    <t>TỔNG ĐIỂM
Nhóm tiêu chí điều kiện sẵn sàng và 
Nhóm tiêu chí kết quả</t>
  </si>
  <si>
    <t>NHÓM TIÊU CHÍ ĐÁNH GIÁ ĐIỀU KIỆN SẴN SÀNG CHÍNH QUYỀN ĐIỆN TỬ CẤP XÃ</t>
  </si>
  <si>
    <t>Tỷ lệ máy tính/ cán bộ bán chuyên trách cấp xã</t>
  </si>
  <si>
    <t>Kết nối internet băng rộng xDSL/FTTH/Leased Line hoặc mạng truyền số liệu chuyên dùng</t>
  </si>
  <si>
    <t xml:space="preserve">Màn hình hiển thị kết quả giải quyết thủ tục hành chính để người dân, lãnh đạo theo dõi, tại Bộ phận tiếp nhận và trả kết quả </t>
  </si>
  <si>
    <t>Hệ thống đánh giá chất lượng phục vụ công chức tại Bộ phận tiếp nhận và trả kết quả</t>
  </si>
  <si>
    <t>Số máy Scan</t>
  </si>
  <si>
    <t>Tỷ lệ điểm BĐVHX và Bưu cục có kết nối Internet</t>
  </si>
  <si>
    <t>Tỷ lệ điểm BĐVHX và Bưu cục có đại lý Internet</t>
  </si>
  <si>
    <t>Cán bộ chuyên trách CNTT cấp xã</t>
  </si>
  <si>
    <t>Cán bộ thực hiện nhiệm vụ chuyên trách CNTT cấp xã đạt chuẩn kỹ năng ứng dụng CNTT cơ bản theo Thông tư số 03/2014/TT-BTTTT ngày 11/3/2014 của Bộ TTTT trở lên</t>
  </si>
  <si>
    <t>Số lượt tập huấn nghiệp vụ về CNTT cho cán bộ thực hiện nhiệm vụ chuyên trách CNTT cấp xã trong năm</t>
  </si>
  <si>
    <t>Số lượt tập huấn nâng cao kỹ năng CNTT cho cán bộ công chức cấp xã trong năm</t>
  </si>
  <si>
    <t>&gt;=10% CBCC cấp xã</t>
  </si>
  <si>
    <t>&lt; 10% CBCC cấp xã</t>
  </si>
  <si>
    <t>Ban hành Quyết định bổ nhiệm hoặc văn bản giao Lãnh đạo phụ trách CNTT - CIO và cán bộ thực hiện nhiệm vụ chuyên trách CNTT</t>
  </si>
  <si>
    <t>Ban hành văn bản quy định về tổ chức ứng dụng các hệ thống thông tin và bảo đảm an toàn an ninh thông tin nội bộ; quy định về gửi nhận văn bản điện tử, ứng dụng chữ ký số trong nội bộ cấp xã hoặc văn bản chỉ đạo áp dụng các quy định, quy chế do cấp trên ban hành</t>
  </si>
  <si>
    <t>Ban hành Quy chế hoạt động của Ban Biên tập Cổng/Trang TTĐT, quy định về quản lý, vận hành và cung cấp thông tin trên Cổng/ trang TTĐT</t>
  </si>
  <si>
    <t>Ngân sách chi CNTT trong năm</t>
  </si>
  <si>
    <t>&gt;=30.000.000</t>
  </si>
  <si>
    <t>&lt;30.000.000</t>
  </si>
  <si>
    <t>Thông tin về lịch sử phát triển, điều kiện tự nhiên, KTXH, truyền thống văn hóa và địa giới hành chính địa phương; bản đồ hành chính cấp xã</t>
  </si>
  <si>
    <t>Thông tin về lãnh đạo cấp xã (Bao gồm các thông tin họ và tên, chức vụ, điện thoại, địa chỉ thư điện tử chính thức, nhiệm vụ đảm nhiệm)</t>
  </si>
  <si>
    <t>Ý kiến chỉ đạo, điều hành của Lãnh đạo (VB, BB họp hoặc mệnh lệnh) hàng tháng</t>
  </si>
  <si>
    <t>Tuyên truyền, phổ biến, hướng dẫn việc thực hiện pháp luật nói chung (có thể liên kết hoặc đăng lại bài cấp huyện, cấp tỉnh)</t>
  </si>
  <si>
    <t>Tuyên truyền về chế độ, chính sách lao động (có thể liên kết hoặc post lại bài cấp huyện, cấp tỉnh)</t>
  </si>
  <si>
    <t>Số bài viết tuyên truyền về chế độ, chính sách người có công (có thể liên kết hoặc post lại bài cấp huyện, cấp tỉnh)</t>
  </si>
  <si>
    <t>Tuyên truyền về chiến lược, định hướng, quy hoạch, kế hoạch phát triển (liên kết hoặc post lại bài cấp huyện, cấp tỉnh)</t>
  </si>
  <si>
    <t>Tuyên truyền về hoạt động quản lý, khai thác tài nguyên thiên nhiên (liên kết hoặc post lại bài cấp huyện, cấp tỉnh)</t>
  </si>
  <si>
    <t>Tuyên truyền về vệ sinh môi trường, rác thải (có thể liên kết hoặc post lại bài cấp huyện, cấp tỉnh)</t>
  </si>
  <si>
    <t>&gt;= 10 bài</t>
  </si>
  <si>
    <t>3-9 bài</t>
  </si>
  <si>
    <t>Tuyên truyền về an toàn vệ sinh thực phẩm (có thể liên kết hoặc post lại bài cấp huyện, cấp tỉnh)</t>
  </si>
  <si>
    <t>Số bài viết về phát triển sản xuất kinh doanh, mùa vụ,... (có thể liên kết hoặc đăng lại bài cấp huyện, cấp tỉnh)</t>
  </si>
  <si>
    <t>Thông tin kế hoạch sử dụng đất (liên kết hoặc đăng lại bài cấp huyện, cấp tỉnh)</t>
  </si>
  <si>
    <t>Quy hoạch/ kế hoạch/ chính sách thu gom, tái chế và xử lý chất thải, quản lý và khai thác tài nguyên thiên nhiên (có thể liên kết hoặc đăng lại bài cấp huyện, cấp tỉnh)</t>
  </si>
  <si>
    <t xml:space="preserve">Không </t>
  </si>
  <si>
    <t>Liên kết CSDL văn bản QPPL cấp huyện, cấp tỉnh và trung ương</t>
  </si>
  <si>
    <t>Danh mục dự án chuẩn bị đầu tư, đang mời gọi đầu tư</t>
  </si>
  <si>
    <t>&gt;=30%</t>
  </si>
  <si>
    <t>10%-&lt;30%</t>
  </si>
  <si>
    <t>&lt;10%</t>
  </si>
  <si>
    <t>Báo cáo an toàn vệ sinh thực phẩm, môi trường hàng quý</t>
  </si>
  <si>
    <t>Ứng dụng Hệ thống Quản lý văn bản và điều hành (QLVB &amp; ĐH)</t>
  </si>
  <si>
    <t>Tỷ lệ cán bộ công chức cấp xã được cấp phát tài khoản và sử dụng thường xuyên Hệ thống QLVB &amp;ĐH</t>
  </si>
  <si>
    <t>Tỷ lệ cán bộ bán chuyên trách cấp xã được cấp phát tài khoản và sử dụng thường xuyên Hệ thống QLVB &amp;ĐH</t>
  </si>
  <si>
    <t>Tỷ lệ văn bản đến được số hóa và quản lý trên Hệ thống QLVB &amp;ĐH/ Tổng số bản văn bản đến UBND cấp xã</t>
  </si>
  <si>
    <t>Tỷ lệ văn bản đi được số hóa và quản lý trên Hệ thống QLVB &amp;ĐH/ Tổng số bản văn bản đi của UBND xã</t>
  </si>
  <si>
    <t>Tỷ lệ văn bản điện tử trình Lãnh đạo UBND cấp xã duyệt trên Hệ thống QLVB &amp;ĐH/ Tổng số văn bản đến và đi của UBND cấp xã</t>
  </si>
  <si>
    <t>Tỷ lệ văn bản đi được ký số bằng chữ ký số cơ quan và gửi đi trên môi trường mạng / Tổng số bản văn bản đi của UBND cấp xã</t>
  </si>
  <si>
    <t>Tỷ lệ văn bản đi được ký số bằng chữ ký số của Lãnh đạo cơ quan và gửi đi trên môi trường mạng / Tổng số bản văn bản đi của UBND cấp xã</t>
  </si>
  <si>
    <t>Tỷ lệ cán bộ công chức cấp xã được cấp và sử dụng hộp thư điện tử chuyên dùng của cơ quan nhà nước</t>
  </si>
  <si>
    <t>Ứng dụng phần mềm một cửa</t>
  </si>
  <si>
    <t>Tỷ lệ TTHC được đưa vào áp dụng trong phần mềm một cửa / Tổng số TTHC của đơn vị</t>
  </si>
  <si>
    <t>Tỷ lệ hồ sơ được tiếp nhận, thụ lý và quản lý trong phần mềm/ Tổng số hồ sơ tiếp nhận, thụ lý trong năm</t>
  </si>
  <si>
    <t>Phần mềm quản lý cán bộ công chức viên chức</t>
  </si>
  <si>
    <t>Phần mềm quản lý địa chính, xây dựng/ quy hoạch đô thị</t>
  </si>
  <si>
    <t>Tỷ lệ DVC TT mức độ 3/ Tổng số TTHC cấp xã</t>
  </si>
  <si>
    <t>Tỷ lệ DVC TT mức độ 4/ Tổng số TTHC cấp xã</t>
  </si>
  <si>
    <t>Tỷ lệ hồ sơ nộp trực tuyến mức độ 3/ Tổng số hồ sơ UBND cấp xã thụ lý trong năm</t>
  </si>
  <si>
    <t>Tỷ lệ hồ sơ nộp trực tuyến mức độ 4/ Tổng số hồ sơ UBND cấp xã nhận thụ lý trong năm</t>
  </si>
  <si>
    <t>Tỷ lệ ý kiến của các tổ chức, cá nhân được trả lời trên Cổng,Trang TTĐT/ Tổng số ý kiến gửi đến</t>
  </si>
  <si>
    <t>Tỷ lệ số cuộc họp trực tuyến cấp xã với cấp huyện/ Tổng số cuộc họp cấp huyện tổ chức làm việc với cấp xã</t>
  </si>
  <si>
    <t>Tỷ lệ hồ sơ TTHC trả đúng hạn công khai trên phần mềm 1 cửa/ Tổng số hồ sơ tiếp nhận thụ lý tại UBND cấp xã</t>
  </si>
  <si>
    <t>Tỷ lệ hồ sơ TTHC trả đúng hạn qua DVC TT mức 3, 4/ Tổng số hồ sơ tiếp nhận thụ lý tại UBND cấp xã qua DVC TT mức 3, 4</t>
  </si>
  <si>
    <t>Tỷ lệ dân cư được số hóa quản lý trong CSDL dân cư quốc gia/ Tổng dân số cấp xã</t>
  </si>
  <si>
    <t>Có ứng dụng mẫu biểu điện tử dùng chung cấp xã</t>
  </si>
  <si>
    <t>Có ứng dụng quản lý người dùng và đăng nhập một lần cho tất cả các phần mềm ứng dụng tại UBND cấp xã (1 cửa, DVC TT, QLHSCV&amp;ĐHTN, email, dữ liệu VBQPPL và các ứng dụng chuyên ngành khác...)</t>
  </si>
  <si>
    <t>Tỷ lệ hồ sơ nhận qua DVC trực tuyến mức độ 3 và 4 liên thông từ cấp xã lên cấp huyện/ Tổng số hồ sơ TTHC liên thông từ cấp xã - huyện nhận được tại cấp xã</t>
  </si>
  <si>
    <t>Tỷ lệ hồ sơ nộp liên thông từ cấp xã gửi trực tuyến lên cấp huyện/ Tổng số hồ sơ TTHC liên thông từ xã- huyện nhận được tại cấp huyện</t>
  </si>
  <si>
    <t>Tỷ lệ hồ sơ liên thông cả 3 cấp nhận được qua DVC trực tuyến mức độ 3 và 4 (từ cấp xã lên cấp huyện và lên cấp tỉnh)/ Tổng số hồ sơ TTHC liên thông 3 cấp nhận được tại cấp xã</t>
  </si>
  <si>
    <t>PHỤ LỤC 3 (cấp xã)</t>
  </si>
  <si>
    <t>TÊN ĐƠN VỊ:…….</t>
  </si>
  <si>
    <t>Tiêu chí</t>
  </si>
  <si>
    <r>
      <t xml:space="preserve">ĐÁNH GIÁ MỨC ĐỘ HIỆN DIỆN 
</t>
    </r>
    <r>
      <rPr>
        <i/>
        <sz val="13"/>
        <color rgb="FF000000"/>
        <rFont val="Times New Roman"/>
        <family val="1"/>
      </rPr>
      <t>(Tính minh bạch - Thông tin trên Cổng/Trang thông tin điện tử)</t>
    </r>
    <r>
      <rPr>
        <b/>
        <sz val="13"/>
        <color rgb="FF000000"/>
        <rFont val="Times New Roman"/>
        <family val="1"/>
        <charset val="1"/>
      </rPr>
      <t xml:space="preserve">
</t>
    </r>
  </si>
  <si>
    <r>
      <t xml:space="preserve">Ứng dụng phần mềm một cửa điện tử trong quản lý quá trình giải quyết TTHC </t>
    </r>
    <r>
      <rPr>
        <i/>
        <sz val="13"/>
        <color rgb="FF000000"/>
        <rFont val="Times New Roman"/>
        <family val="1"/>
      </rPr>
      <t>(phần mềm một cửa điện tử )</t>
    </r>
  </si>
  <si>
    <t>IV</t>
  </si>
</sst>
</file>

<file path=xl/styles.xml><?xml version="1.0" encoding="utf-8"?>
<styleSheet xmlns="http://schemas.openxmlformats.org/spreadsheetml/2006/main">
  <fonts count="14">
    <font>
      <sz val="12"/>
      <color rgb="FF000000"/>
      <name val="Times New Roman"/>
      <family val="2"/>
      <charset val="163"/>
    </font>
    <font>
      <sz val="13"/>
      <name val="Arial"/>
      <family val="2"/>
      <charset val="1"/>
    </font>
    <font>
      <b/>
      <sz val="13"/>
      <color rgb="FF000000"/>
      <name val="Times New Roman"/>
      <family val="1"/>
      <charset val="1"/>
    </font>
    <font>
      <i/>
      <sz val="13"/>
      <color rgb="FF000000"/>
      <name val="Times New Roman"/>
      <family val="1"/>
      <charset val="1"/>
    </font>
    <font>
      <b/>
      <sz val="13"/>
      <name val="Times New Roman"/>
      <family val="1"/>
      <charset val="1"/>
    </font>
    <font>
      <sz val="13"/>
      <name val="Times New Roman"/>
      <family val="1"/>
      <charset val="1"/>
    </font>
    <font>
      <sz val="13"/>
      <color rgb="FF000000"/>
      <name val="Times New Roman"/>
      <family val="1"/>
      <charset val="1"/>
    </font>
    <font>
      <sz val="13"/>
      <color rgb="FFFF0000"/>
      <name val="Arial"/>
      <family val="2"/>
      <charset val="1"/>
    </font>
    <font>
      <b/>
      <sz val="13"/>
      <color rgb="FFFF0000"/>
      <name val="Times New Roman"/>
      <family val="1"/>
      <charset val="1"/>
    </font>
    <font>
      <sz val="10"/>
      <name val="Times New Roman"/>
      <family val="1"/>
      <charset val="1"/>
    </font>
    <font>
      <b/>
      <sz val="13"/>
      <color rgb="FF000000"/>
      <name val="Times New Roman"/>
      <family val="1"/>
    </font>
    <font>
      <sz val="13"/>
      <color rgb="FF000000"/>
      <name val="Times New Roman"/>
      <family val="1"/>
    </font>
    <font>
      <sz val="13"/>
      <name val="Times New Roman"/>
      <family val="1"/>
    </font>
    <font>
      <i/>
      <sz val="13"/>
      <color rgb="FF000000"/>
      <name val="Times New Roman"/>
      <family val="1"/>
    </font>
  </fonts>
  <fills count="9">
    <fill>
      <patternFill patternType="none"/>
    </fill>
    <fill>
      <patternFill patternType="gray125"/>
    </fill>
    <fill>
      <patternFill patternType="solid">
        <fgColor rgb="FFFFFF00"/>
        <bgColor rgb="FFFFFF00"/>
      </patternFill>
    </fill>
    <fill>
      <patternFill patternType="solid">
        <fgColor rgb="FFFFD966"/>
        <bgColor rgb="FFF4B183"/>
      </patternFill>
    </fill>
    <fill>
      <patternFill patternType="solid">
        <fgColor rgb="FFFFF2CC"/>
        <bgColor rgb="FFFFFFFF"/>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39997558519241921"/>
        <bgColor rgb="FFFFD966"/>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73">
    <xf numFmtId="0" fontId="0" fillId="0" borderId="0" xfId="0"/>
    <xf numFmtId="0" fontId="1" fillId="0" borderId="0" xfId="0" applyFont="1" applyProtection="1">
      <protection locked="0"/>
    </xf>
    <xf numFmtId="0" fontId="1"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Alignment="1" applyProtection="1">
      <alignment horizontal="left"/>
      <protection locked="0"/>
    </xf>
    <xf numFmtId="0" fontId="6" fillId="0" borderId="0" xfId="0" applyFont="1" applyAlignment="1" applyProtection="1">
      <alignment horizontal="justify" vertical="center" wrapText="1"/>
      <protection locked="0"/>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2"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vertical="center" wrapText="1"/>
      <protection locked="0"/>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vertical="center" wrapText="1"/>
      <protection locked="0"/>
    </xf>
    <xf numFmtId="0" fontId="7" fillId="0" borderId="0" xfId="0" applyFont="1" applyProtection="1">
      <protection locked="0"/>
    </xf>
    <xf numFmtId="0" fontId="4" fillId="2" borderId="1" xfId="0" applyFont="1" applyFill="1" applyBorder="1" applyAlignment="1" applyProtection="1">
      <alignment horizontal="center" vertical="center" wrapText="1"/>
      <protection locked="0"/>
    </xf>
    <xf numFmtId="0" fontId="0" fillId="0" borderId="0" xfId="0" applyFont="1"/>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center" vertical="top" wrapText="1"/>
      <protection locked="0"/>
    </xf>
    <xf numFmtId="0" fontId="5" fillId="3" borderId="1" xfId="0" applyFont="1" applyFill="1" applyBorder="1" applyAlignment="1" applyProtection="1">
      <alignment horizontal="center" vertical="top" wrapText="1"/>
    </xf>
    <xf numFmtId="0" fontId="5" fillId="3" borderId="1" xfId="0" applyFont="1" applyFill="1" applyBorder="1" applyAlignment="1" applyProtection="1">
      <alignment vertical="top" wrapText="1"/>
      <protection locked="0"/>
    </xf>
    <xf numFmtId="0" fontId="1" fillId="0" borderId="0" xfId="0" applyFont="1" applyAlignment="1" applyProtection="1">
      <alignment vertical="top"/>
      <protection locked="0"/>
    </xf>
    <xf numFmtId="0" fontId="0" fillId="0" borderId="0" xfId="0" applyAlignment="1">
      <alignment vertical="top"/>
    </xf>
    <xf numFmtId="0" fontId="2" fillId="3" borderId="2" xfId="0" applyFont="1" applyFill="1" applyBorder="1" applyAlignment="1" applyProtection="1">
      <alignment horizontal="left" vertical="top" wrapText="1"/>
      <protection locked="0"/>
    </xf>
    <xf numFmtId="0" fontId="11" fillId="6" borderId="1" xfId="0" applyFont="1" applyFill="1" applyBorder="1" applyAlignment="1">
      <alignment horizontal="center" vertical="center" wrapText="1"/>
    </xf>
    <xf numFmtId="0" fontId="6" fillId="6" borderId="1" xfId="0" applyFont="1" applyFill="1" applyBorder="1" applyAlignment="1" applyProtection="1">
      <alignment horizontal="center" vertical="center" wrapText="1"/>
      <protection locked="0"/>
    </xf>
    <xf numFmtId="0" fontId="11" fillId="6" borderId="1" xfId="0" applyFont="1" applyFill="1" applyBorder="1" applyAlignment="1">
      <alignment horizontal="left" vertical="center" wrapText="1"/>
    </xf>
    <xf numFmtId="49" fontId="11" fillId="6" borderId="1" xfId="0" applyNumberFormat="1" applyFont="1" applyFill="1" applyBorder="1" applyAlignment="1">
      <alignment horizontal="center" vertical="center" wrapText="1"/>
    </xf>
    <xf numFmtId="0" fontId="11" fillId="4" borderId="4" xfId="0" applyFont="1" applyFill="1" applyBorder="1" applyAlignment="1" applyProtection="1">
      <alignment horizontal="left" vertical="center" wrapText="1"/>
      <protection locked="0"/>
    </xf>
    <xf numFmtId="0" fontId="11" fillId="6" borderId="1" xfId="0" applyFont="1" applyFill="1" applyBorder="1" applyAlignment="1">
      <alignment vertical="center" wrapText="1"/>
    </xf>
    <xf numFmtId="0" fontId="5" fillId="6" borderId="1" xfId="0" applyFont="1" applyFill="1" applyBorder="1" applyAlignment="1" applyProtection="1">
      <alignment horizontal="center" vertical="center" wrapText="1"/>
      <protection locked="0"/>
    </xf>
    <xf numFmtId="0" fontId="12" fillId="6" borderId="1"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vertical="center" wrapText="1"/>
    </xf>
    <xf numFmtId="0" fontId="10" fillId="5" borderId="4" xfId="0" applyFont="1" applyFill="1" applyBorder="1" applyAlignment="1">
      <alignment vertical="center" wrapText="1"/>
    </xf>
    <xf numFmtId="0" fontId="4"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vertical="center" wrapText="1"/>
      <protection locked="0"/>
    </xf>
    <xf numFmtId="0" fontId="11"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10" fillId="5" borderId="5" xfId="0" applyFont="1" applyFill="1" applyBorder="1" applyAlignment="1">
      <alignment horizontal="left" vertical="center" wrapText="1"/>
    </xf>
    <xf numFmtId="0" fontId="5" fillId="6"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DC5E7"/>
      <rgbColor rgb="FFF4B183"/>
      <rgbColor rgb="FFCC99FF"/>
      <rgbColor rgb="FFFFD966"/>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B3838"/>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3620520</xdr:colOff>
      <xdr:row>3</xdr:row>
      <xdr:rowOff>199800</xdr:rowOff>
    </xdr:from>
    <xdr:to>
      <xdr:col>3</xdr:col>
      <xdr:colOff>490897</xdr:colOff>
      <xdr:row>4</xdr:row>
      <xdr:rowOff>2455</xdr:rowOff>
    </xdr:to>
    <xdr:sp macro="" textlink="">
      <xdr:nvSpPr>
        <xdr:cNvPr id="2" name="Line 1">
          <a:extLst>
            <a:ext uri="{FF2B5EF4-FFF2-40B4-BE49-F238E27FC236}">
              <a16:creationId xmlns:a16="http://schemas.microsoft.com/office/drawing/2014/main" xmlns="" id="{00000000-0008-0000-0000-000002000000}"/>
            </a:ext>
          </a:extLst>
        </xdr:cNvPr>
        <xdr:cNvSpPr/>
      </xdr:nvSpPr>
      <xdr:spPr>
        <a:xfrm flipV="1">
          <a:off x="4039920" y="828360"/>
          <a:ext cx="1502640" cy="9720"/>
        </a:xfrm>
        <a:prstGeom prst="line">
          <a:avLst/>
        </a:prstGeom>
        <a:ln>
          <a:noFill/>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M196"/>
  <sheetViews>
    <sheetView tabSelected="1" zoomScale="115" zoomScaleNormal="115" workbookViewId="0">
      <pane xSplit="6" ySplit="8" topLeftCell="G195" activePane="bottomRight" state="frozen"/>
      <selection pane="topRight" activeCell="G1" sqref="G1"/>
      <selection pane="bottomLeft" activeCell="A10" sqref="A10"/>
      <selection pane="bottomRight" activeCell="F196" sqref="F196"/>
    </sheetView>
  </sheetViews>
  <sheetFormatPr defaultRowHeight="16.5"/>
  <cols>
    <col min="1" max="1" width="5.5" style="1" customWidth="1"/>
    <col min="2" max="2" width="37.75" style="1" customWidth="1"/>
    <col min="3" max="3" width="13" style="1" customWidth="1"/>
    <col min="4" max="4" width="10.75" style="1" customWidth="1"/>
    <col min="5" max="5" width="8.75" style="1" customWidth="1"/>
    <col min="6" max="6" width="9" style="2" customWidth="1"/>
    <col min="7" max="7" width="41.125" style="1" customWidth="1"/>
    <col min="8" max="258" width="9" style="1" customWidth="1"/>
    <col min="259" max="259" width="5.5" style="1" customWidth="1"/>
    <col min="260" max="260" width="53.875" style="1" customWidth="1"/>
    <col min="261" max="261" width="7.375" style="1" customWidth="1"/>
    <col min="262" max="262" width="9" style="1" customWidth="1"/>
    <col min="263" max="263" width="47.625" style="1" customWidth="1"/>
    <col min="264" max="514" width="9" style="1" customWidth="1"/>
    <col min="515" max="515" width="5.5" style="1" customWidth="1"/>
    <col min="516" max="516" width="53.875" style="1" customWidth="1"/>
    <col min="517" max="517" width="7.375" style="1" customWidth="1"/>
    <col min="518" max="518" width="9" style="1" customWidth="1"/>
    <col min="519" max="519" width="47.625" style="1" customWidth="1"/>
    <col min="520" max="770" width="9" style="1" customWidth="1"/>
    <col min="771" max="771" width="5.5" style="1" customWidth="1"/>
    <col min="772" max="772" width="53.875" style="1" customWidth="1"/>
    <col min="773" max="773" width="7.375" style="1" customWidth="1"/>
    <col min="774" max="774" width="9" style="1" customWidth="1"/>
    <col min="775" max="775" width="47.625" style="1" customWidth="1"/>
    <col min="776" max="1027" width="9" style="1" customWidth="1"/>
  </cols>
  <sheetData>
    <row r="1" spans="1:1027">
      <c r="A1" s="70" t="s">
        <v>159</v>
      </c>
      <c r="B1" s="70"/>
      <c r="C1" s="70"/>
      <c r="D1" s="70"/>
      <c r="E1" s="70"/>
      <c r="F1" s="70"/>
      <c r="G1" s="70"/>
    </row>
    <row r="2" spans="1:1027">
      <c r="A2" s="70" t="s">
        <v>0</v>
      </c>
      <c r="B2" s="70"/>
      <c r="C2" s="70"/>
      <c r="D2" s="70"/>
      <c r="E2" s="70"/>
      <c r="F2" s="70"/>
      <c r="G2" s="70"/>
    </row>
    <row r="3" spans="1:1027">
      <c r="A3" s="70" t="s">
        <v>8</v>
      </c>
      <c r="B3" s="70"/>
      <c r="C3" s="70"/>
      <c r="D3" s="70"/>
      <c r="E3" s="70"/>
      <c r="F3" s="70"/>
      <c r="G3" s="70"/>
    </row>
    <row r="4" spans="1:1027">
      <c r="A4" s="71" t="s">
        <v>9</v>
      </c>
      <c r="B4" s="71"/>
      <c r="C4" s="71"/>
      <c r="D4" s="71"/>
      <c r="E4" s="71"/>
      <c r="F4" s="71"/>
      <c r="G4" s="71"/>
    </row>
    <row r="5" spans="1:1027">
      <c r="A5" s="3"/>
      <c r="B5" s="3"/>
      <c r="C5" s="3"/>
      <c r="D5" s="3"/>
      <c r="E5" s="3"/>
      <c r="F5" s="3"/>
      <c r="G5" s="3"/>
    </row>
    <row r="6" spans="1:1027">
      <c r="A6" s="72" t="s">
        <v>160</v>
      </c>
      <c r="B6" s="72"/>
      <c r="C6" s="72"/>
      <c r="D6" s="72"/>
      <c r="E6" s="72"/>
      <c r="F6" s="4"/>
      <c r="G6" s="4"/>
    </row>
    <row r="7" spans="1:1027">
      <c r="A7" s="5"/>
      <c r="B7" s="5"/>
      <c r="C7" s="5"/>
      <c r="D7" s="5"/>
      <c r="E7" s="5"/>
      <c r="F7" s="5"/>
      <c r="G7" s="5"/>
    </row>
    <row r="8" spans="1:1027" ht="51" customHeight="1">
      <c r="A8" s="51" t="s">
        <v>1</v>
      </c>
      <c r="B8" s="51" t="s">
        <v>161</v>
      </c>
      <c r="C8" s="51" t="s">
        <v>13</v>
      </c>
      <c r="D8" s="51" t="s">
        <v>15</v>
      </c>
      <c r="E8" s="51" t="s">
        <v>2</v>
      </c>
      <c r="F8" s="51" t="s">
        <v>3</v>
      </c>
      <c r="G8" s="51" t="s">
        <v>4</v>
      </c>
    </row>
    <row r="9" spans="1:1027" ht="34.15" customHeight="1">
      <c r="A9" s="6" t="s">
        <v>12</v>
      </c>
      <c r="B9" s="55" t="s">
        <v>89</v>
      </c>
      <c r="C9" s="56"/>
      <c r="D9" s="57"/>
      <c r="E9" s="6">
        <v>30</v>
      </c>
      <c r="F9" s="7">
        <f>F10+F44+F54</f>
        <v>0</v>
      </c>
      <c r="G9" s="8"/>
    </row>
    <row r="10" spans="1:1027" ht="18" customHeight="1">
      <c r="A10" s="9" t="s">
        <v>5</v>
      </c>
      <c r="B10" s="58" t="s">
        <v>10</v>
      </c>
      <c r="C10" s="59"/>
      <c r="D10" s="60"/>
      <c r="E10" s="9">
        <v>20</v>
      </c>
      <c r="F10" s="10">
        <f>SUM(F11:F43)</f>
        <v>0</v>
      </c>
      <c r="G10" s="11"/>
    </row>
    <row r="11" spans="1:1027" s="16" customFormat="1" ht="49.5">
      <c r="A11" s="17">
        <v>1</v>
      </c>
      <c r="B11" s="18" t="s">
        <v>11</v>
      </c>
      <c r="C11" s="20" t="s">
        <v>14</v>
      </c>
      <c r="D11" s="20" t="s">
        <v>16</v>
      </c>
      <c r="E11" s="19">
        <v>1</v>
      </c>
      <c r="F11" s="12"/>
      <c r="G11" s="13"/>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row>
    <row r="12" spans="1:1027" s="16" customFormat="1" ht="49.5">
      <c r="A12" s="44">
        <v>2</v>
      </c>
      <c r="B12" s="45" t="s">
        <v>90</v>
      </c>
      <c r="C12" s="20" t="s">
        <v>14</v>
      </c>
      <c r="D12" s="20" t="s">
        <v>16</v>
      </c>
      <c r="E12" s="47">
        <v>1</v>
      </c>
      <c r="F12" s="46"/>
      <c r="G12" s="13"/>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row>
    <row r="13" spans="1:1027" s="16" customFormat="1">
      <c r="A13" s="52">
        <v>3</v>
      </c>
      <c r="B13" s="53" t="s">
        <v>19</v>
      </c>
      <c r="C13" s="18" t="s">
        <v>17</v>
      </c>
      <c r="D13" s="17">
        <v>1</v>
      </c>
      <c r="E13" s="52">
        <v>1</v>
      </c>
      <c r="F13" s="69"/>
      <c r="G13" s="69"/>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row>
    <row r="14" spans="1:1027" s="16" customFormat="1">
      <c r="A14" s="52"/>
      <c r="B14" s="53"/>
      <c r="C14" s="18" t="s">
        <v>18</v>
      </c>
      <c r="D14" s="17">
        <v>0</v>
      </c>
      <c r="E14" s="52"/>
      <c r="F14" s="69"/>
      <c r="G14" s="6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row>
    <row r="15" spans="1:1027" s="16" customFormat="1" ht="25.9" customHeight="1">
      <c r="A15" s="52">
        <v>4</v>
      </c>
      <c r="B15" s="53" t="s">
        <v>91</v>
      </c>
      <c r="C15" s="45" t="s">
        <v>17</v>
      </c>
      <c r="D15" s="44">
        <v>1</v>
      </c>
      <c r="E15" s="52">
        <v>1</v>
      </c>
      <c r="F15" s="69"/>
      <c r="G15" s="6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row>
    <row r="16" spans="1:1027" s="16" customFormat="1" ht="25.9" customHeight="1">
      <c r="A16" s="52"/>
      <c r="B16" s="53"/>
      <c r="C16" s="45" t="s">
        <v>18</v>
      </c>
      <c r="D16" s="44">
        <v>0</v>
      </c>
      <c r="E16" s="52"/>
      <c r="F16" s="69"/>
      <c r="G16" s="6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row>
    <row r="17" spans="1:1027" s="16" customFormat="1" ht="25.9" customHeight="1">
      <c r="A17" s="52">
        <v>5</v>
      </c>
      <c r="B17" s="53" t="s">
        <v>20</v>
      </c>
      <c r="C17" s="18" t="s">
        <v>17</v>
      </c>
      <c r="D17" s="17">
        <v>1</v>
      </c>
      <c r="E17" s="52">
        <v>1</v>
      </c>
      <c r="F17" s="69"/>
      <c r="G17" s="6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row>
    <row r="18" spans="1:1027" s="16" customFormat="1" ht="25.9" customHeight="1">
      <c r="A18" s="52"/>
      <c r="B18" s="53"/>
      <c r="C18" s="18" t="s">
        <v>18</v>
      </c>
      <c r="D18" s="17">
        <v>0</v>
      </c>
      <c r="E18" s="52"/>
      <c r="F18" s="69"/>
      <c r="G18" s="6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row>
    <row r="19" spans="1:1027" s="16" customFormat="1" ht="25.9" customHeight="1">
      <c r="A19" s="52">
        <v>6</v>
      </c>
      <c r="B19" s="53" t="s">
        <v>21</v>
      </c>
      <c r="C19" s="18" t="s">
        <v>17</v>
      </c>
      <c r="D19" s="17">
        <v>1</v>
      </c>
      <c r="E19" s="52">
        <v>1</v>
      </c>
      <c r="F19" s="69"/>
      <c r="G19" s="6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row>
    <row r="20" spans="1:1027" s="16" customFormat="1" ht="25.9" customHeight="1">
      <c r="A20" s="52"/>
      <c r="B20" s="53"/>
      <c r="C20" s="18" t="s">
        <v>18</v>
      </c>
      <c r="D20" s="17">
        <v>0</v>
      </c>
      <c r="E20" s="52"/>
      <c r="F20" s="69"/>
      <c r="G20" s="6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row>
    <row r="21" spans="1:1027" s="16" customFormat="1">
      <c r="A21" s="52">
        <v>7</v>
      </c>
      <c r="B21" s="53" t="s">
        <v>22</v>
      </c>
      <c r="C21" s="18" t="s">
        <v>17</v>
      </c>
      <c r="D21" s="17">
        <v>1</v>
      </c>
      <c r="E21" s="52">
        <v>1</v>
      </c>
      <c r="F21" s="69"/>
      <c r="G21" s="6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row>
    <row r="22" spans="1:1027" s="16" customFormat="1">
      <c r="A22" s="52"/>
      <c r="B22" s="53"/>
      <c r="C22" s="18" t="s">
        <v>18</v>
      </c>
      <c r="D22" s="17">
        <v>0</v>
      </c>
      <c r="E22" s="52"/>
      <c r="F22" s="69"/>
      <c r="G22" s="6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row>
    <row r="23" spans="1:1027" s="16" customFormat="1" ht="25.9" customHeight="1">
      <c r="A23" s="52">
        <v>8</v>
      </c>
      <c r="B23" s="53" t="s">
        <v>23</v>
      </c>
      <c r="C23" s="18" t="s">
        <v>17</v>
      </c>
      <c r="D23" s="17">
        <v>1</v>
      </c>
      <c r="E23" s="52">
        <v>1</v>
      </c>
      <c r="F23" s="69"/>
      <c r="G23" s="6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row>
    <row r="24" spans="1:1027" s="16" customFormat="1" ht="25.9" customHeight="1">
      <c r="A24" s="52"/>
      <c r="B24" s="53"/>
      <c r="C24" s="18" t="s">
        <v>18</v>
      </c>
      <c r="D24" s="17">
        <v>0</v>
      </c>
      <c r="E24" s="52"/>
      <c r="F24" s="69"/>
      <c r="G24" s="6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row>
    <row r="25" spans="1:1027" s="16" customFormat="1">
      <c r="A25" s="52">
        <v>9</v>
      </c>
      <c r="B25" s="53" t="s">
        <v>24</v>
      </c>
      <c r="C25" s="18" t="s">
        <v>17</v>
      </c>
      <c r="D25" s="17">
        <v>1</v>
      </c>
      <c r="E25" s="52">
        <v>1</v>
      </c>
      <c r="F25" s="69"/>
      <c r="G25" s="6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row>
    <row r="26" spans="1:1027" s="16" customFormat="1">
      <c r="A26" s="52"/>
      <c r="B26" s="53"/>
      <c r="C26" s="18" t="s">
        <v>18</v>
      </c>
      <c r="D26" s="17">
        <v>0</v>
      </c>
      <c r="E26" s="52"/>
      <c r="F26" s="69"/>
      <c r="G26" s="6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row>
    <row r="27" spans="1:1027" s="16" customFormat="1" ht="25.9" customHeight="1">
      <c r="A27" s="52">
        <v>10</v>
      </c>
      <c r="B27" s="53" t="s">
        <v>25</v>
      </c>
      <c r="C27" s="18" t="s">
        <v>17</v>
      </c>
      <c r="D27" s="17">
        <v>1</v>
      </c>
      <c r="E27" s="52">
        <v>1</v>
      </c>
      <c r="F27" s="69"/>
      <c r="G27" s="69"/>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row>
    <row r="28" spans="1:1027" s="16" customFormat="1" ht="25.9" customHeight="1">
      <c r="A28" s="52"/>
      <c r="B28" s="53"/>
      <c r="C28" s="18" t="s">
        <v>18</v>
      </c>
      <c r="D28" s="17">
        <v>0</v>
      </c>
      <c r="E28" s="52"/>
      <c r="F28" s="69"/>
      <c r="G28" s="69"/>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row>
    <row r="29" spans="1:1027" s="16" customFormat="1" ht="25.9" customHeight="1">
      <c r="A29" s="52">
        <v>11</v>
      </c>
      <c r="B29" s="53" t="s">
        <v>26</v>
      </c>
      <c r="C29" s="18" t="s">
        <v>17</v>
      </c>
      <c r="D29" s="17">
        <v>1</v>
      </c>
      <c r="E29" s="52">
        <v>1</v>
      </c>
      <c r="F29" s="69"/>
      <c r="G29" s="6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row>
    <row r="30" spans="1:1027" s="16" customFormat="1" ht="25.9" customHeight="1">
      <c r="A30" s="52"/>
      <c r="B30" s="53"/>
      <c r="C30" s="18" t="s">
        <v>18</v>
      </c>
      <c r="D30" s="17">
        <v>0</v>
      </c>
      <c r="E30" s="52"/>
      <c r="F30" s="69"/>
      <c r="G30" s="6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row>
    <row r="31" spans="1:1027" s="16" customFormat="1" ht="25.9" customHeight="1">
      <c r="A31" s="52">
        <v>12</v>
      </c>
      <c r="B31" s="53" t="s">
        <v>27</v>
      </c>
      <c r="C31" s="18" t="s">
        <v>17</v>
      </c>
      <c r="D31" s="17">
        <v>1</v>
      </c>
      <c r="E31" s="52">
        <v>1</v>
      </c>
      <c r="F31" s="69"/>
      <c r="G31" s="69"/>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row>
    <row r="32" spans="1:1027" s="16" customFormat="1" ht="25.9" customHeight="1">
      <c r="A32" s="52"/>
      <c r="B32" s="53"/>
      <c r="C32" s="18" t="s">
        <v>18</v>
      </c>
      <c r="D32" s="17">
        <v>0</v>
      </c>
      <c r="E32" s="52"/>
      <c r="F32" s="69"/>
      <c r="G32" s="69"/>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row>
    <row r="33" spans="1:1027" s="16" customFormat="1" ht="34.15" customHeight="1">
      <c r="A33" s="52">
        <v>13</v>
      </c>
      <c r="B33" s="53" t="s">
        <v>92</v>
      </c>
      <c r="C33" s="45" t="s">
        <v>17</v>
      </c>
      <c r="D33" s="17">
        <v>1</v>
      </c>
      <c r="E33" s="52">
        <v>1</v>
      </c>
      <c r="F33" s="69"/>
      <c r="G33" s="69"/>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row>
    <row r="34" spans="1:1027" s="16" customFormat="1" ht="34.15" customHeight="1">
      <c r="A34" s="52"/>
      <c r="B34" s="53"/>
      <c r="C34" s="45" t="s">
        <v>18</v>
      </c>
      <c r="D34" s="17">
        <v>0</v>
      </c>
      <c r="E34" s="52"/>
      <c r="F34" s="69"/>
      <c r="G34" s="69"/>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row>
    <row r="35" spans="1:1027" s="16" customFormat="1" ht="25.9" customHeight="1">
      <c r="A35" s="52">
        <v>14</v>
      </c>
      <c r="B35" s="53" t="s">
        <v>93</v>
      </c>
      <c r="C35" s="45" t="s">
        <v>17</v>
      </c>
      <c r="D35" s="44">
        <v>1</v>
      </c>
      <c r="E35" s="52">
        <v>1</v>
      </c>
      <c r="F35" s="69"/>
      <c r="G35" s="69"/>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row>
    <row r="36" spans="1:1027" s="16" customFormat="1" ht="25.9" customHeight="1">
      <c r="A36" s="52"/>
      <c r="B36" s="53"/>
      <c r="C36" s="45" t="s">
        <v>18</v>
      </c>
      <c r="D36" s="44">
        <v>0</v>
      </c>
      <c r="E36" s="52"/>
      <c r="F36" s="69"/>
      <c r="G36" s="69"/>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row>
    <row r="37" spans="1:1027" s="16" customFormat="1">
      <c r="A37" s="52">
        <v>15</v>
      </c>
      <c r="B37" s="53" t="s">
        <v>94</v>
      </c>
      <c r="C37" s="45" t="s">
        <v>28</v>
      </c>
      <c r="D37" s="44">
        <v>1</v>
      </c>
      <c r="E37" s="52">
        <v>1</v>
      </c>
      <c r="F37" s="69"/>
      <c r="G37" s="69"/>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row>
    <row r="38" spans="1:1027" s="16" customFormat="1">
      <c r="A38" s="52"/>
      <c r="B38" s="53"/>
      <c r="C38" s="45" t="s">
        <v>18</v>
      </c>
      <c r="D38" s="44">
        <v>0</v>
      </c>
      <c r="E38" s="52"/>
      <c r="F38" s="69"/>
      <c r="G38" s="69"/>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row>
    <row r="39" spans="1:1027" s="16" customFormat="1" ht="49.5">
      <c r="A39" s="17">
        <v>16</v>
      </c>
      <c r="B39" s="18" t="s">
        <v>95</v>
      </c>
      <c r="C39" s="20" t="s">
        <v>14</v>
      </c>
      <c r="D39" s="20" t="s">
        <v>16</v>
      </c>
      <c r="E39" s="19">
        <v>1</v>
      </c>
      <c r="F39" s="12"/>
      <c r="G39" s="13"/>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row>
    <row r="40" spans="1:1027" s="16" customFormat="1" ht="49.5">
      <c r="A40" s="17">
        <v>17</v>
      </c>
      <c r="B40" s="18" t="s">
        <v>96</v>
      </c>
      <c r="C40" s="20" t="s">
        <v>14</v>
      </c>
      <c r="D40" s="20" t="s">
        <v>16</v>
      </c>
      <c r="E40" s="19">
        <v>1</v>
      </c>
      <c r="F40" s="12"/>
      <c r="G40" s="13"/>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row>
    <row r="41" spans="1:1027" s="16" customFormat="1" ht="49.5">
      <c r="A41" s="17">
        <v>18</v>
      </c>
      <c r="B41" s="18" t="s">
        <v>29</v>
      </c>
      <c r="C41" s="20" t="s">
        <v>14</v>
      </c>
      <c r="D41" s="20" t="s">
        <v>16</v>
      </c>
      <c r="E41" s="19">
        <v>1</v>
      </c>
      <c r="F41" s="12"/>
      <c r="G41" s="13"/>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row>
    <row r="42" spans="1:1027" s="16" customFormat="1" ht="49.5">
      <c r="A42" s="17">
        <v>19</v>
      </c>
      <c r="B42" s="18" t="s">
        <v>30</v>
      </c>
      <c r="C42" s="20" t="s">
        <v>14</v>
      </c>
      <c r="D42" s="20" t="s">
        <v>16</v>
      </c>
      <c r="E42" s="19">
        <v>1</v>
      </c>
      <c r="F42" s="12"/>
      <c r="G42" s="13"/>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row>
    <row r="43" spans="1:1027" s="16" customFormat="1" ht="49.5">
      <c r="A43" s="17">
        <v>20</v>
      </c>
      <c r="B43" s="18" t="s">
        <v>31</v>
      </c>
      <c r="C43" s="20" t="s">
        <v>14</v>
      </c>
      <c r="D43" s="20" t="s">
        <v>16</v>
      </c>
      <c r="E43" s="19">
        <v>1</v>
      </c>
      <c r="F43" s="12"/>
      <c r="G43" s="13"/>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row>
    <row r="44" spans="1:1027">
      <c r="A44" s="9" t="s">
        <v>6</v>
      </c>
      <c r="B44" s="58" t="s">
        <v>32</v>
      </c>
      <c r="C44" s="59"/>
      <c r="D44" s="60"/>
      <c r="E44" s="9">
        <v>5</v>
      </c>
      <c r="F44" s="10">
        <f>SUM(F45:F53)</f>
        <v>0</v>
      </c>
      <c r="G44" s="11"/>
    </row>
    <row r="45" spans="1:1027" s="14" customFormat="1" ht="16.899999999999999" customHeight="1">
      <c r="A45" s="52">
        <v>21</v>
      </c>
      <c r="B45" s="53" t="s">
        <v>97</v>
      </c>
      <c r="C45" s="20" t="s">
        <v>17</v>
      </c>
      <c r="D45" s="49">
        <v>1</v>
      </c>
      <c r="E45" s="54">
        <v>1</v>
      </c>
      <c r="F45" s="69"/>
      <c r="G45" s="54"/>
    </row>
    <row r="46" spans="1:1027" s="14" customFormat="1">
      <c r="A46" s="52"/>
      <c r="B46" s="53"/>
      <c r="C46" s="20" t="s">
        <v>18</v>
      </c>
      <c r="D46" s="49">
        <v>0</v>
      </c>
      <c r="E46" s="54"/>
      <c r="F46" s="69"/>
      <c r="G46" s="54"/>
    </row>
    <row r="47" spans="1:1027" s="14" customFormat="1" ht="43.9" customHeight="1">
      <c r="A47" s="52">
        <v>22</v>
      </c>
      <c r="B47" s="53" t="s">
        <v>98</v>
      </c>
      <c r="C47" s="20" t="s">
        <v>17</v>
      </c>
      <c r="D47" s="49">
        <v>1</v>
      </c>
      <c r="E47" s="54">
        <v>1</v>
      </c>
      <c r="F47" s="69"/>
      <c r="G47" s="54"/>
    </row>
    <row r="48" spans="1:1027" s="14" customFormat="1" ht="43.9" customHeight="1">
      <c r="A48" s="52"/>
      <c r="B48" s="53"/>
      <c r="C48" s="20" t="s">
        <v>18</v>
      </c>
      <c r="D48" s="49">
        <v>0</v>
      </c>
      <c r="E48" s="54"/>
      <c r="F48" s="69"/>
      <c r="G48" s="54"/>
    </row>
    <row r="49" spans="1:1027" s="14" customFormat="1" ht="25.9" customHeight="1">
      <c r="A49" s="52">
        <v>23</v>
      </c>
      <c r="B49" s="53" t="s">
        <v>99</v>
      </c>
      <c r="C49" s="20" t="s">
        <v>33</v>
      </c>
      <c r="D49" s="49">
        <v>1</v>
      </c>
      <c r="E49" s="54">
        <v>1</v>
      </c>
      <c r="F49" s="69"/>
      <c r="G49" s="54"/>
    </row>
    <row r="50" spans="1:1027" s="14" customFormat="1" ht="25.9" customHeight="1">
      <c r="A50" s="52"/>
      <c r="B50" s="53"/>
      <c r="C50" s="20">
        <v>0</v>
      </c>
      <c r="D50" s="49">
        <v>0</v>
      </c>
      <c r="E50" s="54"/>
      <c r="F50" s="69"/>
      <c r="G50" s="54"/>
    </row>
    <row r="51" spans="1:1027" ht="49.5">
      <c r="A51" s="17">
        <v>24</v>
      </c>
      <c r="B51" s="18" t="s">
        <v>34</v>
      </c>
      <c r="C51" s="20" t="s">
        <v>14</v>
      </c>
      <c r="D51" s="20" t="s">
        <v>16</v>
      </c>
      <c r="E51" s="19">
        <v>1</v>
      </c>
      <c r="F51" s="12"/>
      <c r="G51" s="13"/>
    </row>
    <row r="52" spans="1:1027" s="14" customFormat="1" ht="33" customHeight="1">
      <c r="A52" s="52">
        <v>25</v>
      </c>
      <c r="B52" s="53" t="s">
        <v>100</v>
      </c>
      <c r="C52" s="20" t="s">
        <v>101</v>
      </c>
      <c r="D52" s="49">
        <v>1</v>
      </c>
      <c r="E52" s="54">
        <v>1</v>
      </c>
      <c r="F52" s="69"/>
      <c r="G52" s="54"/>
    </row>
    <row r="53" spans="1:1027" s="14" customFormat="1" ht="31.9" customHeight="1">
      <c r="A53" s="52"/>
      <c r="B53" s="53"/>
      <c r="C53" s="20" t="s">
        <v>102</v>
      </c>
      <c r="D53" s="49">
        <v>0</v>
      </c>
      <c r="E53" s="54"/>
      <c r="F53" s="69"/>
      <c r="G53" s="54"/>
    </row>
    <row r="54" spans="1:1027">
      <c r="A54" s="9" t="s">
        <v>7</v>
      </c>
      <c r="B54" s="58" t="s">
        <v>35</v>
      </c>
      <c r="C54" s="59"/>
      <c r="D54" s="60"/>
      <c r="E54" s="9">
        <v>5</v>
      </c>
      <c r="F54" s="10">
        <f>SUM(F55:F64)</f>
        <v>0</v>
      </c>
      <c r="G54" s="11"/>
    </row>
    <row r="55" spans="1:1027" s="16" customFormat="1" ht="34.9" customHeight="1">
      <c r="A55" s="52">
        <v>26</v>
      </c>
      <c r="B55" s="53" t="s">
        <v>103</v>
      </c>
      <c r="C55" s="18" t="s">
        <v>17</v>
      </c>
      <c r="D55" s="17">
        <v>1</v>
      </c>
      <c r="E55" s="52">
        <v>1</v>
      </c>
      <c r="F55" s="69"/>
      <c r="G55" s="6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row>
    <row r="56" spans="1:1027" s="14" customFormat="1" ht="34.9" customHeight="1">
      <c r="A56" s="52"/>
      <c r="B56" s="53"/>
      <c r="C56" s="18" t="s">
        <v>18</v>
      </c>
      <c r="D56" s="17">
        <v>0</v>
      </c>
      <c r="E56" s="52"/>
      <c r="F56" s="69"/>
      <c r="G56" s="69"/>
    </row>
    <row r="57" spans="1:1027" s="16" customFormat="1">
      <c r="A57" s="52">
        <v>27</v>
      </c>
      <c r="B57" s="53" t="s">
        <v>36</v>
      </c>
      <c r="C57" s="18" t="s">
        <v>17</v>
      </c>
      <c r="D57" s="17">
        <v>1</v>
      </c>
      <c r="E57" s="52">
        <v>1</v>
      </c>
      <c r="F57" s="69"/>
      <c r="G57" s="6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row>
    <row r="58" spans="1:1027" s="14" customFormat="1">
      <c r="A58" s="52"/>
      <c r="B58" s="53"/>
      <c r="C58" s="18" t="s">
        <v>18</v>
      </c>
      <c r="D58" s="17">
        <v>0</v>
      </c>
      <c r="E58" s="52"/>
      <c r="F58" s="69"/>
      <c r="G58" s="69"/>
    </row>
    <row r="59" spans="1:1027" s="16" customFormat="1" ht="60" customHeight="1">
      <c r="A59" s="52">
        <v>28</v>
      </c>
      <c r="B59" s="53" t="s">
        <v>104</v>
      </c>
      <c r="C59" s="18" t="s">
        <v>17</v>
      </c>
      <c r="D59" s="17">
        <v>1</v>
      </c>
      <c r="E59" s="52">
        <v>1</v>
      </c>
      <c r="F59" s="69"/>
      <c r="G59" s="6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row>
    <row r="60" spans="1:1027" s="14" customFormat="1" ht="60" customHeight="1">
      <c r="A60" s="52"/>
      <c r="B60" s="53"/>
      <c r="C60" s="18" t="s">
        <v>18</v>
      </c>
      <c r="D60" s="17">
        <v>0</v>
      </c>
      <c r="E60" s="52"/>
      <c r="F60" s="69"/>
      <c r="G60" s="69"/>
    </row>
    <row r="61" spans="1:1027" s="16" customFormat="1" ht="34.15" customHeight="1">
      <c r="A61" s="52">
        <v>29</v>
      </c>
      <c r="B61" s="53" t="s">
        <v>105</v>
      </c>
      <c r="C61" s="18" t="s">
        <v>17</v>
      </c>
      <c r="D61" s="17">
        <v>1</v>
      </c>
      <c r="E61" s="52">
        <v>1</v>
      </c>
      <c r="F61" s="69"/>
      <c r="G61" s="6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row>
    <row r="62" spans="1:1027" s="14" customFormat="1" ht="34.15" customHeight="1">
      <c r="A62" s="52"/>
      <c r="B62" s="53"/>
      <c r="C62" s="18" t="s">
        <v>18</v>
      </c>
      <c r="D62" s="17">
        <v>0</v>
      </c>
      <c r="E62" s="52"/>
      <c r="F62" s="69"/>
      <c r="G62" s="69"/>
    </row>
    <row r="63" spans="1:1027" s="16" customFormat="1" ht="16.899999999999999" customHeight="1">
      <c r="A63" s="52">
        <v>30</v>
      </c>
      <c r="B63" s="53" t="s">
        <v>106</v>
      </c>
      <c r="C63" s="18" t="s">
        <v>107</v>
      </c>
      <c r="D63" s="17">
        <v>1</v>
      </c>
      <c r="E63" s="52">
        <v>1</v>
      </c>
      <c r="F63" s="69"/>
      <c r="G63" s="6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row>
    <row r="64" spans="1:1027" s="14" customFormat="1">
      <c r="A64" s="52"/>
      <c r="B64" s="53"/>
      <c r="C64" s="18" t="s">
        <v>108</v>
      </c>
      <c r="D64" s="17">
        <v>0</v>
      </c>
      <c r="E64" s="52"/>
      <c r="F64" s="69"/>
      <c r="G64" s="69"/>
    </row>
    <row r="65" spans="1:1027" ht="33" customHeight="1">
      <c r="A65" s="15" t="s">
        <v>37</v>
      </c>
      <c r="B65" s="61" t="s">
        <v>38</v>
      </c>
      <c r="C65" s="62"/>
      <c r="D65" s="63"/>
      <c r="E65" s="15">
        <v>60</v>
      </c>
      <c r="F65" s="7">
        <f>F66+F177+F188</f>
        <v>0</v>
      </c>
      <c r="G65" s="8"/>
    </row>
    <row r="66" spans="1:1027" s="26" customFormat="1" ht="34.15" customHeight="1">
      <c r="A66" s="9" t="s">
        <v>5</v>
      </c>
      <c r="B66" s="64" t="s">
        <v>162</v>
      </c>
      <c r="C66" s="65"/>
      <c r="D66" s="66"/>
      <c r="E66" s="9">
        <v>27</v>
      </c>
      <c r="F66" s="10">
        <f>SUM(F68:F145)</f>
        <v>0</v>
      </c>
      <c r="G66" s="2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5"/>
      <c r="VB66" s="25"/>
      <c r="VC66" s="25"/>
      <c r="VD66" s="25"/>
      <c r="VE66" s="25"/>
      <c r="VF66" s="25"/>
      <c r="VG66" s="25"/>
      <c r="VH66" s="25"/>
      <c r="VI66" s="25"/>
      <c r="VJ66" s="25"/>
      <c r="VK66" s="25"/>
      <c r="VL66" s="25"/>
      <c r="VM66" s="25"/>
      <c r="VN66" s="25"/>
      <c r="VO66" s="25"/>
      <c r="VP66" s="25"/>
      <c r="VQ66" s="25"/>
      <c r="VR66" s="25"/>
      <c r="VS66" s="25"/>
      <c r="VT66" s="25"/>
      <c r="VU66" s="25"/>
      <c r="VV66" s="25"/>
      <c r="VW66" s="25"/>
      <c r="VX66" s="25"/>
      <c r="VY66" s="25"/>
      <c r="VZ66" s="25"/>
      <c r="WA66" s="25"/>
      <c r="WB66" s="25"/>
      <c r="WC66" s="25"/>
      <c r="WD66" s="25"/>
      <c r="WE66" s="25"/>
      <c r="WF66" s="25"/>
      <c r="WG66" s="25"/>
      <c r="WH66" s="25"/>
      <c r="WI66" s="25"/>
      <c r="WJ66" s="25"/>
      <c r="WK66" s="25"/>
      <c r="WL66" s="25"/>
      <c r="WM66" s="25"/>
      <c r="WN66" s="25"/>
      <c r="WO66" s="25"/>
      <c r="WP66" s="25"/>
      <c r="WQ66" s="25"/>
      <c r="WR66" s="25"/>
      <c r="WS66" s="25"/>
      <c r="WT66" s="25"/>
      <c r="WU66" s="25"/>
      <c r="WV66" s="25"/>
      <c r="WW66" s="25"/>
      <c r="WX66" s="25"/>
      <c r="WY66" s="25"/>
      <c r="WZ66" s="25"/>
      <c r="XA66" s="25"/>
      <c r="XB66" s="25"/>
      <c r="XC66" s="25"/>
      <c r="XD66" s="25"/>
      <c r="XE66" s="25"/>
      <c r="XF66" s="25"/>
      <c r="XG66" s="25"/>
      <c r="XH66" s="25"/>
      <c r="XI66" s="25"/>
      <c r="XJ66" s="25"/>
      <c r="XK66" s="25"/>
      <c r="XL66" s="25"/>
      <c r="XM66" s="25"/>
      <c r="XN66" s="25"/>
      <c r="XO66" s="25"/>
      <c r="XP66" s="25"/>
      <c r="XQ66" s="25"/>
      <c r="XR66" s="25"/>
      <c r="XS66" s="25"/>
      <c r="XT66" s="25"/>
      <c r="XU66" s="25"/>
      <c r="XV66" s="25"/>
      <c r="XW66" s="25"/>
      <c r="XX66" s="25"/>
      <c r="XY66" s="25"/>
      <c r="XZ66" s="25"/>
      <c r="YA66" s="25"/>
      <c r="YB66" s="25"/>
      <c r="YC66" s="25"/>
      <c r="YD66" s="25"/>
      <c r="YE66" s="25"/>
      <c r="YF66" s="25"/>
      <c r="YG66" s="25"/>
      <c r="YH66" s="25"/>
      <c r="YI66" s="25"/>
      <c r="YJ66" s="25"/>
      <c r="YK66" s="25"/>
      <c r="YL66" s="25"/>
      <c r="YM66" s="25"/>
      <c r="YN66" s="25"/>
      <c r="YO66" s="25"/>
      <c r="YP66" s="25"/>
      <c r="YQ66" s="25"/>
      <c r="YR66" s="25"/>
      <c r="YS66" s="25"/>
      <c r="YT66" s="25"/>
      <c r="YU66" s="25"/>
      <c r="YV66" s="25"/>
      <c r="YW66" s="25"/>
      <c r="YX66" s="25"/>
      <c r="YY66" s="25"/>
      <c r="YZ66" s="25"/>
      <c r="ZA66" s="25"/>
      <c r="ZB66" s="25"/>
      <c r="ZC66" s="25"/>
      <c r="ZD66" s="25"/>
      <c r="ZE66" s="25"/>
      <c r="ZF66" s="25"/>
      <c r="ZG66" s="25"/>
      <c r="ZH66" s="25"/>
      <c r="ZI66" s="25"/>
      <c r="ZJ66" s="25"/>
      <c r="ZK66" s="25"/>
      <c r="ZL66" s="25"/>
      <c r="ZM66" s="25"/>
      <c r="ZN66" s="25"/>
      <c r="ZO66" s="25"/>
      <c r="ZP66" s="25"/>
      <c r="ZQ66" s="25"/>
      <c r="ZR66" s="25"/>
      <c r="ZS66" s="25"/>
      <c r="ZT66" s="25"/>
      <c r="ZU66" s="25"/>
      <c r="ZV66" s="25"/>
      <c r="ZW66" s="25"/>
      <c r="ZX66" s="25"/>
      <c r="ZY66" s="25"/>
      <c r="ZZ66" s="25"/>
      <c r="AAA66" s="25"/>
      <c r="AAB66" s="25"/>
      <c r="AAC66" s="25"/>
      <c r="AAD66" s="25"/>
      <c r="AAE66" s="25"/>
      <c r="AAF66" s="25"/>
      <c r="AAG66" s="25"/>
      <c r="AAH66" s="25"/>
      <c r="AAI66" s="25"/>
      <c r="AAJ66" s="25"/>
      <c r="AAK66" s="25"/>
      <c r="AAL66" s="25"/>
      <c r="AAM66" s="25"/>
      <c r="AAN66" s="25"/>
      <c r="AAO66" s="25"/>
      <c r="AAP66" s="25"/>
      <c r="AAQ66" s="25"/>
      <c r="AAR66" s="25"/>
      <c r="AAS66" s="25"/>
      <c r="AAT66" s="25"/>
      <c r="AAU66" s="25"/>
      <c r="AAV66" s="25"/>
      <c r="AAW66" s="25"/>
      <c r="AAX66" s="25"/>
      <c r="AAY66" s="25"/>
      <c r="AAZ66" s="25"/>
      <c r="ABA66" s="25"/>
      <c r="ABB66" s="25"/>
      <c r="ABC66" s="25"/>
      <c r="ABD66" s="25"/>
      <c r="ABE66" s="25"/>
      <c r="ABF66" s="25"/>
      <c r="ABG66" s="25"/>
      <c r="ABH66" s="25"/>
      <c r="ABI66" s="25"/>
      <c r="ABJ66" s="25"/>
      <c r="ABK66" s="25"/>
      <c r="ABL66" s="25"/>
      <c r="ABM66" s="25"/>
      <c r="ABN66" s="25"/>
      <c r="ABO66" s="25"/>
      <c r="ABP66" s="25"/>
      <c r="ABQ66" s="25"/>
      <c r="ABR66" s="25"/>
      <c r="ABS66" s="25"/>
      <c r="ABT66" s="25"/>
      <c r="ABU66" s="25"/>
      <c r="ABV66" s="25"/>
      <c r="ABW66" s="25"/>
      <c r="ABX66" s="25"/>
      <c r="ABY66" s="25"/>
      <c r="ABZ66" s="25"/>
      <c r="ACA66" s="25"/>
      <c r="ACB66" s="25"/>
      <c r="ACC66" s="25"/>
      <c r="ACD66" s="25"/>
      <c r="ACE66" s="25"/>
      <c r="ACF66" s="25"/>
      <c r="ACG66" s="25"/>
      <c r="ACH66" s="25"/>
      <c r="ACI66" s="25"/>
      <c r="ACJ66" s="25"/>
      <c r="ACK66" s="25"/>
      <c r="ACL66" s="25"/>
      <c r="ACM66" s="25"/>
      <c r="ACN66" s="25"/>
      <c r="ACO66" s="25"/>
      <c r="ACP66" s="25"/>
      <c r="ACQ66" s="25"/>
      <c r="ACR66" s="25"/>
      <c r="ACS66" s="25"/>
      <c r="ACT66" s="25"/>
      <c r="ACU66" s="25"/>
      <c r="ACV66" s="25"/>
      <c r="ACW66" s="25"/>
      <c r="ACX66" s="25"/>
      <c r="ACY66" s="25"/>
      <c r="ACZ66" s="25"/>
      <c r="ADA66" s="25"/>
      <c r="ADB66" s="25"/>
      <c r="ADC66" s="25"/>
      <c r="ADD66" s="25"/>
      <c r="ADE66" s="25"/>
      <c r="ADF66" s="25"/>
      <c r="ADG66" s="25"/>
      <c r="ADH66" s="25"/>
      <c r="ADI66" s="25"/>
      <c r="ADJ66" s="25"/>
      <c r="ADK66" s="25"/>
      <c r="ADL66" s="25"/>
      <c r="ADM66" s="25"/>
      <c r="ADN66" s="25"/>
      <c r="ADO66" s="25"/>
      <c r="ADP66" s="25"/>
      <c r="ADQ66" s="25"/>
      <c r="ADR66" s="25"/>
      <c r="ADS66" s="25"/>
      <c r="ADT66" s="25"/>
      <c r="ADU66" s="25"/>
      <c r="ADV66" s="25"/>
      <c r="ADW66" s="25"/>
      <c r="ADX66" s="25"/>
      <c r="ADY66" s="25"/>
      <c r="ADZ66" s="25"/>
      <c r="AEA66" s="25"/>
      <c r="AEB66" s="25"/>
      <c r="AEC66" s="25"/>
      <c r="AED66" s="25"/>
      <c r="AEE66" s="25"/>
      <c r="AEF66" s="25"/>
      <c r="AEG66" s="25"/>
      <c r="AEH66" s="25"/>
      <c r="AEI66" s="25"/>
      <c r="AEJ66" s="25"/>
      <c r="AEK66" s="25"/>
      <c r="AEL66" s="25"/>
      <c r="AEM66" s="25"/>
      <c r="AEN66" s="25"/>
      <c r="AEO66" s="25"/>
      <c r="AEP66" s="25"/>
      <c r="AEQ66" s="25"/>
      <c r="AER66" s="25"/>
      <c r="AES66" s="25"/>
      <c r="AET66" s="25"/>
      <c r="AEU66" s="25"/>
      <c r="AEV66" s="25"/>
      <c r="AEW66" s="25"/>
      <c r="AEX66" s="25"/>
      <c r="AEY66" s="25"/>
      <c r="AEZ66" s="25"/>
      <c r="AFA66" s="25"/>
      <c r="AFB66" s="25"/>
      <c r="AFC66" s="25"/>
      <c r="AFD66" s="25"/>
      <c r="AFE66" s="25"/>
      <c r="AFF66" s="25"/>
      <c r="AFG66" s="25"/>
      <c r="AFH66" s="25"/>
      <c r="AFI66" s="25"/>
      <c r="AFJ66" s="25"/>
      <c r="AFK66" s="25"/>
      <c r="AFL66" s="25"/>
      <c r="AFM66" s="25"/>
      <c r="AFN66" s="25"/>
      <c r="AFO66" s="25"/>
      <c r="AFP66" s="25"/>
      <c r="AFQ66" s="25"/>
      <c r="AFR66" s="25"/>
      <c r="AFS66" s="25"/>
      <c r="AFT66" s="25"/>
      <c r="AFU66" s="25"/>
      <c r="AFV66" s="25"/>
      <c r="AFW66" s="25"/>
      <c r="AFX66" s="25"/>
      <c r="AFY66" s="25"/>
      <c r="AFZ66" s="25"/>
      <c r="AGA66" s="25"/>
      <c r="AGB66" s="25"/>
      <c r="AGC66" s="25"/>
      <c r="AGD66" s="25"/>
      <c r="AGE66" s="25"/>
      <c r="AGF66" s="25"/>
      <c r="AGG66" s="25"/>
      <c r="AGH66" s="25"/>
      <c r="AGI66" s="25"/>
      <c r="AGJ66" s="25"/>
      <c r="AGK66" s="25"/>
      <c r="AGL66" s="25"/>
      <c r="AGM66" s="25"/>
      <c r="AGN66" s="25"/>
      <c r="AGO66" s="25"/>
      <c r="AGP66" s="25"/>
      <c r="AGQ66" s="25"/>
      <c r="AGR66" s="25"/>
      <c r="AGS66" s="25"/>
      <c r="AGT66" s="25"/>
      <c r="AGU66" s="25"/>
      <c r="AGV66" s="25"/>
      <c r="AGW66" s="25"/>
      <c r="AGX66" s="25"/>
      <c r="AGY66" s="25"/>
      <c r="AGZ66" s="25"/>
      <c r="AHA66" s="25"/>
      <c r="AHB66" s="25"/>
      <c r="AHC66" s="25"/>
      <c r="AHD66" s="25"/>
      <c r="AHE66" s="25"/>
      <c r="AHF66" s="25"/>
      <c r="AHG66" s="25"/>
      <c r="AHH66" s="25"/>
      <c r="AHI66" s="25"/>
      <c r="AHJ66" s="25"/>
      <c r="AHK66" s="25"/>
      <c r="AHL66" s="25"/>
      <c r="AHM66" s="25"/>
      <c r="AHN66" s="25"/>
      <c r="AHO66" s="25"/>
      <c r="AHP66" s="25"/>
      <c r="AHQ66" s="25"/>
      <c r="AHR66" s="25"/>
      <c r="AHS66" s="25"/>
      <c r="AHT66" s="25"/>
      <c r="AHU66" s="25"/>
      <c r="AHV66" s="25"/>
      <c r="AHW66" s="25"/>
      <c r="AHX66" s="25"/>
      <c r="AHY66" s="25"/>
      <c r="AHZ66" s="25"/>
      <c r="AIA66" s="25"/>
      <c r="AIB66" s="25"/>
      <c r="AIC66" s="25"/>
      <c r="AID66" s="25"/>
      <c r="AIE66" s="25"/>
      <c r="AIF66" s="25"/>
      <c r="AIG66" s="25"/>
      <c r="AIH66" s="25"/>
      <c r="AII66" s="25"/>
      <c r="AIJ66" s="25"/>
      <c r="AIK66" s="25"/>
      <c r="AIL66" s="25"/>
      <c r="AIM66" s="25"/>
      <c r="AIN66" s="25"/>
      <c r="AIO66" s="25"/>
      <c r="AIP66" s="25"/>
      <c r="AIQ66" s="25"/>
      <c r="AIR66" s="25"/>
      <c r="AIS66" s="25"/>
      <c r="AIT66" s="25"/>
      <c r="AIU66" s="25"/>
      <c r="AIV66" s="25"/>
      <c r="AIW66" s="25"/>
      <c r="AIX66" s="25"/>
      <c r="AIY66" s="25"/>
      <c r="AIZ66" s="25"/>
      <c r="AJA66" s="25"/>
      <c r="AJB66" s="25"/>
      <c r="AJC66" s="25"/>
      <c r="AJD66" s="25"/>
      <c r="AJE66" s="25"/>
      <c r="AJF66" s="25"/>
      <c r="AJG66" s="25"/>
      <c r="AJH66" s="25"/>
      <c r="AJI66" s="25"/>
      <c r="AJJ66" s="25"/>
      <c r="AJK66" s="25"/>
      <c r="AJL66" s="25"/>
      <c r="AJM66" s="25"/>
      <c r="AJN66" s="25"/>
      <c r="AJO66" s="25"/>
      <c r="AJP66" s="25"/>
      <c r="AJQ66" s="25"/>
      <c r="AJR66" s="25"/>
      <c r="AJS66" s="25"/>
      <c r="AJT66" s="25"/>
      <c r="AJU66" s="25"/>
      <c r="AJV66" s="25"/>
      <c r="AJW66" s="25"/>
      <c r="AJX66" s="25"/>
      <c r="AJY66" s="25"/>
      <c r="AJZ66" s="25"/>
      <c r="AKA66" s="25"/>
      <c r="AKB66" s="25"/>
      <c r="AKC66" s="25"/>
      <c r="AKD66" s="25"/>
      <c r="AKE66" s="25"/>
      <c r="AKF66" s="25"/>
      <c r="AKG66" s="25"/>
      <c r="AKH66" s="25"/>
      <c r="AKI66" s="25"/>
      <c r="AKJ66" s="25"/>
      <c r="AKK66" s="25"/>
      <c r="AKL66" s="25"/>
      <c r="AKM66" s="25"/>
      <c r="AKN66" s="25"/>
      <c r="AKO66" s="25"/>
      <c r="AKP66" s="25"/>
      <c r="AKQ66" s="25"/>
      <c r="AKR66" s="25"/>
      <c r="AKS66" s="25"/>
      <c r="AKT66" s="25"/>
      <c r="AKU66" s="25"/>
      <c r="AKV66" s="25"/>
      <c r="AKW66" s="25"/>
      <c r="AKX66" s="25"/>
      <c r="AKY66" s="25"/>
      <c r="AKZ66" s="25"/>
      <c r="ALA66" s="25"/>
      <c r="ALB66" s="25"/>
      <c r="ALC66" s="25"/>
      <c r="ALD66" s="25"/>
      <c r="ALE66" s="25"/>
      <c r="ALF66" s="25"/>
      <c r="ALG66" s="25"/>
      <c r="ALH66" s="25"/>
      <c r="ALI66" s="25"/>
      <c r="ALJ66" s="25"/>
      <c r="ALK66" s="25"/>
      <c r="ALL66" s="25"/>
      <c r="ALM66" s="25"/>
      <c r="ALN66" s="25"/>
      <c r="ALO66" s="25"/>
      <c r="ALP66" s="25"/>
      <c r="ALQ66" s="25"/>
      <c r="ALR66" s="25"/>
      <c r="ALS66" s="25"/>
      <c r="ALT66" s="25"/>
      <c r="ALU66" s="25"/>
      <c r="ALV66" s="25"/>
      <c r="ALW66" s="25"/>
      <c r="ALX66" s="25"/>
      <c r="ALY66" s="25"/>
      <c r="ALZ66" s="25"/>
      <c r="AMA66" s="25"/>
      <c r="AMB66" s="25"/>
      <c r="AMC66" s="25"/>
      <c r="AMD66" s="25"/>
      <c r="AME66" s="25"/>
      <c r="AMF66" s="25"/>
      <c r="AMG66" s="25"/>
      <c r="AMH66" s="25"/>
      <c r="AMI66" s="25"/>
      <c r="AMJ66" s="25"/>
      <c r="AMK66" s="25"/>
      <c r="AML66" s="25"/>
      <c r="AMM66" s="25"/>
    </row>
    <row r="67" spans="1:1027" ht="16.899999999999999" customHeight="1">
      <c r="A67" s="36"/>
      <c r="B67" s="67" t="s">
        <v>39</v>
      </c>
      <c r="C67" s="67"/>
      <c r="D67" s="67"/>
      <c r="E67" s="67"/>
      <c r="F67" s="37"/>
      <c r="G67" s="38"/>
    </row>
    <row r="68" spans="1:1027" ht="16.899999999999999" customHeight="1">
      <c r="A68" s="52">
        <v>1</v>
      </c>
      <c r="B68" s="53" t="s">
        <v>109</v>
      </c>
      <c r="C68" s="30" t="s">
        <v>40</v>
      </c>
      <c r="D68" s="29">
        <v>1</v>
      </c>
      <c r="E68" s="68">
        <v>1</v>
      </c>
      <c r="F68" s="68"/>
      <c r="G68" s="68"/>
    </row>
    <row r="69" spans="1:1027">
      <c r="A69" s="52"/>
      <c r="B69" s="53"/>
      <c r="C69" s="30" t="s">
        <v>41</v>
      </c>
      <c r="D69" s="29">
        <v>0.5</v>
      </c>
      <c r="E69" s="68"/>
      <c r="F69" s="68"/>
      <c r="G69" s="68"/>
    </row>
    <row r="70" spans="1:1027" ht="33">
      <c r="A70" s="52"/>
      <c r="B70" s="53"/>
      <c r="C70" s="30" t="s">
        <v>42</v>
      </c>
      <c r="D70" s="29">
        <v>0</v>
      </c>
      <c r="E70" s="68"/>
      <c r="F70" s="68"/>
      <c r="G70" s="68"/>
    </row>
    <row r="71" spans="1:1027" ht="16.899999999999999" customHeight="1">
      <c r="A71" s="52">
        <v>2</v>
      </c>
      <c r="B71" s="53" t="s">
        <v>110</v>
      </c>
      <c r="C71" s="30" t="s">
        <v>40</v>
      </c>
      <c r="D71" s="29">
        <v>1</v>
      </c>
      <c r="E71" s="68">
        <v>1</v>
      </c>
      <c r="F71" s="68"/>
      <c r="G71" s="68"/>
    </row>
    <row r="72" spans="1:1027">
      <c r="A72" s="52"/>
      <c r="B72" s="53"/>
      <c r="C72" s="30" t="s">
        <v>41</v>
      </c>
      <c r="D72" s="29">
        <v>0.5</v>
      </c>
      <c r="E72" s="68"/>
      <c r="F72" s="68"/>
      <c r="G72" s="68"/>
    </row>
    <row r="73" spans="1:1027" ht="33">
      <c r="A73" s="52"/>
      <c r="B73" s="53"/>
      <c r="C73" s="30" t="s">
        <v>42</v>
      </c>
      <c r="D73" s="29">
        <v>0</v>
      </c>
      <c r="E73" s="68"/>
      <c r="F73" s="68"/>
      <c r="G73" s="68"/>
    </row>
    <row r="74" spans="1:1027" ht="16.899999999999999" customHeight="1">
      <c r="A74" s="52">
        <v>3</v>
      </c>
      <c r="B74" s="53" t="s">
        <v>43</v>
      </c>
      <c r="C74" s="30" t="s">
        <v>40</v>
      </c>
      <c r="D74" s="29">
        <v>1</v>
      </c>
      <c r="E74" s="68">
        <v>1</v>
      </c>
      <c r="F74" s="68"/>
      <c r="G74" s="68"/>
    </row>
    <row r="75" spans="1:1027">
      <c r="A75" s="52"/>
      <c r="B75" s="53"/>
      <c r="C75" s="30" t="s">
        <v>41</v>
      </c>
      <c r="D75" s="29">
        <v>0.5</v>
      </c>
      <c r="E75" s="68"/>
      <c r="F75" s="68"/>
      <c r="G75" s="68"/>
    </row>
    <row r="76" spans="1:1027" ht="33">
      <c r="A76" s="52"/>
      <c r="B76" s="53"/>
      <c r="C76" s="30" t="s">
        <v>42</v>
      </c>
      <c r="D76" s="29">
        <v>0</v>
      </c>
      <c r="E76" s="68"/>
      <c r="F76" s="68"/>
      <c r="G76" s="68"/>
    </row>
    <row r="77" spans="1:1027">
      <c r="A77" s="37"/>
      <c r="B77" s="67" t="s">
        <v>44</v>
      </c>
      <c r="C77" s="67"/>
      <c r="D77" s="67"/>
      <c r="E77" s="67"/>
      <c r="F77" s="37"/>
      <c r="G77" s="38"/>
    </row>
    <row r="78" spans="1:1027" ht="49.5">
      <c r="A78" s="52">
        <v>4</v>
      </c>
      <c r="B78" s="53" t="s">
        <v>45</v>
      </c>
      <c r="C78" s="30" t="s">
        <v>46</v>
      </c>
      <c r="D78" s="29">
        <v>1</v>
      </c>
      <c r="E78" s="68">
        <v>1</v>
      </c>
      <c r="F78" s="68"/>
      <c r="G78" s="68"/>
    </row>
    <row r="79" spans="1:1027">
      <c r="A79" s="52"/>
      <c r="B79" s="53"/>
      <c r="C79" s="30" t="s">
        <v>47</v>
      </c>
      <c r="D79" s="29">
        <v>0.5</v>
      </c>
      <c r="E79" s="68"/>
      <c r="F79" s="68"/>
      <c r="G79" s="68"/>
    </row>
    <row r="80" spans="1:1027">
      <c r="A80" s="52"/>
      <c r="B80" s="53"/>
      <c r="C80" s="30" t="s">
        <v>48</v>
      </c>
      <c r="D80" s="29">
        <v>0</v>
      </c>
      <c r="E80" s="68"/>
      <c r="F80" s="68"/>
      <c r="G80" s="68"/>
    </row>
    <row r="81" spans="1:7" ht="49.5">
      <c r="A81" s="52">
        <v>5</v>
      </c>
      <c r="B81" s="53" t="s">
        <v>111</v>
      </c>
      <c r="C81" s="30" t="s">
        <v>46</v>
      </c>
      <c r="D81" s="29">
        <v>1</v>
      </c>
      <c r="E81" s="68">
        <v>1</v>
      </c>
      <c r="F81" s="68"/>
      <c r="G81" s="68"/>
    </row>
    <row r="82" spans="1:7">
      <c r="A82" s="52"/>
      <c r="B82" s="53"/>
      <c r="C82" s="30" t="s">
        <v>47</v>
      </c>
      <c r="D82" s="29">
        <v>0.5</v>
      </c>
      <c r="E82" s="68"/>
      <c r="F82" s="68"/>
      <c r="G82" s="68"/>
    </row>
    <row r="83" spans="1:7">
      <c r="A83" s="52"/>
      <c r="B83" s="53"/>
      <c r="C83" s="30" t="s">
        <v>48</v>
      </c>
      <c r="D83" s="29">
        <v>0</v>
      </c>
      <c r="E83" s="68"/>
      <c r="F83" s="68"/>
      <c r="G83" s="68"/>
    </row>
    <row r="84" spans="1:7">
      <c r="A84" s="36"/>
      <c r="B84" s="67" t="s">
        <v>49</v>
      </c>
      <c r="C84" s="67"/>
      <c r="D84" s="67"/>
      <c r="E84" s="67"/>
      <c r="F84" s="37"/>
      <c r="G84" s="38"/>
    </row>
    <row r="85" spans="1:7" ht="49.5">
      <c r="A85" s="52">
        <v>6</v>
      </c>
      <c r="B85" s="53" t="s">
        <v>112</v>
      </c>
      <c r="C85" s="30" t="s">
        <v>50</v>
      </c>
      <c r="D85" s="29">
        <v>1</v>
      </c>
      <c r="E85" s="68">
        <v>1</v>
      </c>
      <c r="F85" s="68"/>
      <c r="G85" s="68"/>
    </row>
    <row r="86" spans="1:7">
      <c r="A86" s="52"/>
      <c r="B86" s="53"/>
      <c r="C86" s="30" t="s">
        <v>51</v>
      </c>
      <c r="D86" s="29">
        <v>0.5</v>
      </c>
      <c r="E86" s="68"/>
      <c r="F86" s="68"/>
      <c r="G86" s="68"/>
    </row>
    <row r="87" spans="1:7">
      <c r="A87" s="52"/>
      <c r="B87" s="53"/>
      <c r="C87" s="30" t="s">
        <v>52</v>
      </c>
      <c r="D87" s="29">
        <v>0</v>
      </c>
      <c r="E87" s="68"/>
      <c r="F87" s="68"/>
      <c r="G87" s="68"/>
    </row>
    <row r="88" spans="1:7">
      <c r="A88" s="52">
        <v>7</v>
      </c>
      <c r="B88" s="53" t="s">
        <v>113</v>
      </c>
      <c r="C88" s="33" t="s">
        <v>54</v>
      </c>
      <c r="D88" s="29">
        <v>1</v>
      </c>
      <c r="E88" s="68">
        <v>1</v>
      </c>
      <c r="F88" s="68"/>
      <c r="G88" s="68"/>
    </row>
    <row r="89" spans="1:7">
      <c r="A89" s="52"/>
      <c r="B89" s="53"/>
      <c r="C89" s="33" t="s">
        <v>55</v>
      </c>
      <c r="D89" s="29">
        <v>0.5</v>
      </c>
      <c r="E89" s="68"/>
      <c r="F89" s="68"/>
      <c r="G89" s="68"/>
    </row>
    <row r="90" spans="1:7">
      <c r="A90" s="52"/>
      <c r="B90" s="53"/>
      <c r="C90" s="33" t="s">
        <v>56</v>
      </c>
      <c r="D90" s="29">
        <v>0</v>
      </c>
      <c r="E90" s="68"/>
      <c r="F90" s="68"/>
      <c r="G90" s="68"/>
    </row>
    <row r="91" spans="1:7">
      <c r="A91" s="52">
        <v>8</v>
      </c>
      <c r="B91" s="53" t="s">
        <v>114</v>
      </c>
      <c r="C91" s="33" t="s">
        <v>54</v>
      </c>
      <c r="D91" s="29">
        <v>1</v>
      </c>
      <c r="E91" s="68">
        <v>1</v>
      </c>
      <c r="F91" s="68"/>
      <c r="G91" s="68"/>
    </row>
    <row r="92" spans="1:7">
      <c r="A92" s="52"/>
      <c r="B92" s="53"/>
      <c r="C92" s="33" t="s">
        <v>55</v>
      </c>
      <c r="D92" s="29">
        <v>0.5</v>
      </c>
      <c r="E92" s="68"/>
      <c r="F92" s="68"/>
      <c r="G92" s="68"/>
    </row>
    <row r="93" spans="1:7">
      <c r="A93" s="52"/>
      <c r="B93" s="53"/>
      <c r="C93" s="33" t="s">
        <v>56</v>
      </c>
      <c r="D93" s="29">
        <v>0</v>
      </c>
      <c r="E93" s="68"/>
      <c r="F93" s="68"/>
      <c r="G93" s="68"/>
    </row>
    <row r="94" spans="1:7">
      <c r="A94" s="52">
        <v>9</v>
      </c>
      <c r="B94" s="53" t="s">
        <v>115</v>
      </c>
      <c r="C94" s="33" t="s">
        <v>57</v>
      </c>
      <c r="D94" s="29">
        <v>1</v>
      </c>
      <c r="E94" s="68">
        <v>1</v>
      </c>
      <c r="F94" s="68"/>
      <c r="G94" s="68"/>
    </row>
    <row r="95" spans="1:7">
      <c r="A95" s="52"/>
      <c r="B95" s="53"/>
      <c r="C95" s="33" t="s">
        <v>58</v>
      </c>
      <c r="D95" s="29">
        <v>0.5</v>
      </c>
      <c r="E95" s="68"/>
      <c r="F95" s="68"/>
      <c r="G95" s="68"/>
    </row>
    <row r="96" spans="1:7">
      <c r="A96" s="52"/>
      <c r="B96" s="53"/>
      <c r="C96" s="33" t="s">
        <v>56</v>
      </c>
      <c r="D96" s="29">
        <v>0</v>
      </c>
      <c r="E96" s="68"/>
      <c r="F96" s="68"/>
      <c r="G96" s="68"/>
    </row>
    <row r="97" spans="1:1027">
      <c r="A97" s="52">
        <v>10</v>
      </c>
      <c r="B97" s="53" t="s">
        <v>116</v>
      </c>
      <c r="C97" s="33" t="s">
        <v>57</v>
      </c>
      <c r="D97" s="29">
        <v>1</v>
      </c>
      <c r="E97" s="68">
        <v>1</v>
      </c>
      <c r="F97" s="68"/>
      <c r="G97" s="68"/>
    </row>
    <row r="98" spans="1:1027">
      <c r="A98" s="52"/>
      <c r="B98" s="53"/>
      <c r="C98" s="33" t="s">
        <v>58</v>
      </c>
      <c r="D98" s="29">
        <v>0.5</v>
      </c>
      <c r="E98" s="68"/>
      <c r="F98" s="68"/>
      <c r="G98" s="68"/>
    </row>
    <row r="99" spans="1:1027">
      <c r="A99" s="52"/>
      <c r="B99" s="53"/>
      <c r="C99" s="33" t="s">
        <v>56</v>
      </c>
      <c r="D99" s="29">
        <v>0</v>
      </c>
      <c r="E99" s="68"/>
      <c r="F99" s="68"/>
      <c r="G99" s="68"/>
    </row>
    <row r="100" spans="1:1027">
      <c r="A100" s="52">
        <v>11</v>
      </c>
      <c r="B100" s="53" t="s">
        <v>117</v>
      </c>
      <c r="C100" s="33" t="s">
        <v>118</v>
      </c>
      <c r="D100" s="29">
        <v>1</v>
      </c>
      <c r="E100" s="68">
        <v>1</v>
      </c>
      <c r="F100" s="68"/>
      <c r="G100" s="68"/>
    </row>
    <row r="101" spans="1:1027">
      <c r="A101" s="52"/>
      <c r="B101" s="53"/>
      <c r="C101" s="33" t="s">
        <v>119</v>
      </c>
      <c r="D101" s="29">
        <v>0.5</v>
      </c>
      <c r="E101" s="68"/>
      <c r="F101" s="68"/>
      <c r="G101" s="68"/>
    </row>
    <row r="102" spans="1:1027">
      <c r="A102" s="52"/>
      <c r="B102" s="53"/>
      <c r="C102" s="33" t="s">
        <v>52</v>
      </c>
      <c r="D102" s="29">
        <v>0</v>
      </c>
      <c r="E102" s="68"/>
      <c r="F102" s="68"/>
      <c r="G102" s="68"/>
    </row>
    <row r="103" spans="1:1027">
      <c r="A103" s="52">
        <v>12</v>
      </c>
      <c r="B103" s="53" t="s">
        <v>120</v>
      </c>
      <c r="C103" s="33" t="s">
        <v>118</v>
      </c>
      <c r="D103" s="29">
        <v>1</v>
      </c>
      <c r="E103" s="68">
        <v>1</v>
      </c>
      <c r="F103" s="68"/>
      <c r="G103" s="68"/>
    </row>
    <row r="104" spans="1:1027">
      <c r="A104" s="52"/>
      <c r="B104" s="53"/>
      <c r="C104" s="33" t="s">
        <v>119</v>
      </c>
      <c r="D104" s="29">
        <v>0.5</v>
      </c>
      <c r="E104" s="68"/>
      <c r="F104" s="68"/>
      <c r="G104" s="68"/>
    </row>
    <row r="105" spans="1:1027">
      <c r="A105" s="52"/>
      <c r="B105" s="53"/>
      <c r="C105" s="33" t="s">
        <v>52</v>
      </c>
      <c r="D105" s="29">
        <v>0</v>
      </c>
      <c r="E105" s="68"/>
      <c r="F105" s="68"/>
      <c r="G105" s="68"/>
    </row>
    <row r="106" spans="1:1027">
      <c r="A106" s="52">
        <v>13</v>
      </c>
      <c r="B106" s="53" t="s">
        <v>121</v>
      </c>
      <c r="C106" s="33" t="s">
        <v>54</v>
      </c>
      <c r="D106" s="29">
        <v>1</v>
      </c>
      <c r="E106" s="68">
        <v>1</v>
      </c>
      <c r="F106" s="68"/>
      <c r="G106" s="68"/>
    </row>
    <row r="107" spans="1:1027">
      <c r="A107" s="52"/>
      <c r="B107" s="53"/>
      <c r="C107" s="33" t="s">
        <v>55</v>
      </c>
      <c r="D107" s="29">
        <v>0.5</v>
      </c>
      <c r="E107" s="68"/>
      <c r="F107" s="68"/>
      <c r="G107" s="68"/>
    </row>
    <row r="108" spans="1:1027">
      <c r="A108" s="52"/>
      <c r="B108" s="53"/>
      <c r="C108" s="33" t="s">
        <v>56</v>
      </c>
      <c r="D108" s="29">
        <v>0</v>
      </c>
      <c r="E108" s="68"/>
      <c r="F108" s="68"/>
      <c r="G108" s="68"/>
    </row>
    <row r="109" spans="1:1027">
      <c r="A109" s="36"/>
      <c r="B109" s="67" t="s">
        <v>53</v>
      </c>
      <c r="C109" s="67"/>
      <c r="D109" s="67"/>
      <c r="E109" s="67"/>
      <c r="F109" s="37"/>
      <c r="G109" s="38"/>
    </row>
    <row r="110" spans="1:1027" s="16" customFormat="1">
      <c r="A110" s="52">
        <v>14</v>
      </c>
      <c r="B110" s="53" t="s">
        <v>122</v>
      </c>
      <c r="C110" s="18" t="s">
        <v>40</v>
      </c>
      <c r="D110" s="17">
        <v>1</v>
      </c>
      <c r="E110" s="68">
        <v>1</v>
      </c>
      <c r="F110" s="68"/>
      <c r="G110" s="6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c r="AMK110" s="1"/>
      <c r="AML110" s="1"/>
      <c r="AMM110" s="1"/>
    </row>
    <row r="111" spans="1:1027" s="14" customFormat="1">
      <c r="A111" s="52"/>
      <c r="B111" s="53"/>
      <c r="C111" s="18" t="s">
        <v>124</v>
      </c>
      <c r="D111" s="17">
        <v>0</v>
      </c>
      <c r="E111" s="68"/>
      <c r="F111" s="68"/>
      <c r="G111" s="68"/>
    </row>
    <row r="112" spans="1:1027" s="16" customFormat="1" ht="42" customHeight="1">
      <c r="A112" s="52">
        <v>15</v>
      </c>
      <c r="B112" s="53" t="s">
        <v>123</v>
      </c>
      <c r="C112" s="18" t="s">
        <v>40</v>
      </c>
      <c r="D112" s="17">
        <v>1</v>
      </c>
      <c r="E112" s="68">
        <v>1</v>
      </c>
      <c r="F112" s="68"/>
      <c r="G112" s="6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c r="AMK112" s="1"/>
      <c r="AML112" s="1"/>
      <c r="AMM112" s="1"/>
    </row>
    <row r="113" spans="1:1027" s="14" customFormat="1" ht="42" customHeight="1">
      <c r="A113" s="52"/>
      <c r="B113" s="53"/>
      <c r="C113" s="18" t="s">
        <v>18</v>
      </c>
      <c r="D113" s="17">
        <v>0</v>
      </c>
      <c r="E113" s="68"/>
      <c r="F113" s="68"/>
      <c r="G113" s="68"/>
    </row>
    <row r="114" spans="1:1027">
      <c r="A114" s="36"/>
      <c r="B114" s="67" t="s">
        <v>59</v>
      </c>
      <c r="C114" s="67"/>
      <c r="D114" s="67"/>
      <c r="E114" s="67"/>
      <c r="F114" s="37"/>
      <c r="G114" s="38"/>
    </row>
    <row r="115" spans="1:1027" s="16" customFormat="1">
      <c r="A115" s="52">
        <v>16</v>
      </c>
      <c r="B115" s="53" t="s">
        <v>125</v>
      </c>
      <c r="C115" s="18" t="s">
        <v>40</v>
      </c>
      <c r="D115" s="17">
        <v>1</v>
      </c>
      <c r="E115" s="68">
        <v>1</v>
      </c>
      <c r="F115" s="68"/>
      <c r="G115" s="6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c r="AMK115" s="1"/>
      <c r="AML115" s="1"/>
      <c r="AMM115" s="1"/>
    </row>
    <row r="116" spans="1:1027" s="14" customFormat="1">
      <c r="A116" s="52"/>
      <c r="B116" s="53"/>
      <c r="C116" s="18" t="s">
        <v>18</v>
      </c>
      <c r="D116" s="17">
        <v>0</v>
      </c>
      <c r="E116" s="68"/>
      <c r="F116" s="68"/>
      <c r="G116" s="68"/>
    </row>
    <row r="117" spans="1:1027">
      <c r="A117" s="36"/>
      <c r="B117" s="67" t="s">
        <v>60</v>
      </c>
      <c r="C117" s="67"/>
      <c r="D117" s="67"/>
      <c r="E117" s="67"/>
      <c r="F117" s="37"/>
      <c r="G117" s="38"/>
    </row>
    <row r="118" spans="1:1027" s="16" customFormat="1">
      <c r="A118" s="52">
        <v>17</v>
      </c>
      <c r="B118" s="53" t="s">
        <v>61</v>
      </c>
      <c r="C118" s="18" t="s">
        <v>40</v>
      </c>
      <c r="D118" s="17">
        <v>1</v>
      </c>
      <c r="E118" s="68">
        <v>1</v>
      </c>
      <c r="F118" s="68"/>
      <c r="G118" s="68"/>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row>
    <row r="119" spans="1:1027" s="14" customFormat="1">
      <c r="A119" s="52"/>
      <c r="B119" s="53"/>
      <c r="C119" s="18" t="s">
        <v>18</v>
      </c>
      <c r="D119" s="17">
        <v>0</v>
      </c>
      <c r="E119" s="68"/>
      <c r="F119" s="68"/>
      <c r="G119" s="68"/>
    </row>
    <row r="120" spans="1:1027" s="16" customFormat="1">
      <c r="A120" s="52">
        <v>18</v>
      </c>
      <c r="B120" s="53" t="s">
        <v>126</v>
      </c>
      <c r="C120" s="18" t="s">
        <v>40</v>
      </c>
      <c r="D120" s="17">
        <v>1</v>
      </c>
      <c r="E120" s="68">
        <v>1</v>
      </c>
      <c r="F120" s="68"/>
      <c r="G120" s="68"/>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c r="ALO120" s="1"/>
      <c r="ALP120" s="1"/>
      <c r="ALQ120" s="1"/>
      <c r="ALR120" s="1"/>
      <c r="ALS120" s="1"/>
      <c r="ALT120" s="1"/>
      <c r="ALU120" s="1"/>
      <c r="ALV120" s="1"/>
      <c r="ALW120" s="1"/>
      <c r="ALX120" s="1"/>
      <c r="ALY120" s="1"/>
      <c r="ALZ120" s="1"/>
      <c r="AMA120" s="1"/>
      <c r="AMB120" s="1"/>
      <c r="AMC120" s="1"/>
      <c r="AMD120" s="1"/>
      <c r="AME120" s="1"/>
      <c r="AMF120" s="1"/>
      <c r="AMG120" s="1"/>
      <c r="AMH120" s="1"/>
      <c r="AMI120" s="1"/>
      <c r="AMJ120" s="1"/>
      <c r="AMK120" s="1"/>
      <c r="AML120" s="1"/>
      <c r="AMM120" s="1"/>
    </row>
    <row r="121" spans="1:1027" s="14" customFormat="1">
      <c r="A121" s="52"/>
      <c r="B121" s="53"/>
      <c r="C121" s="18" t="s">
        <v>18</v>
      </c>
      <c r="D121" s="17">
        <v>0</v>
      </c>
      <c r="E121" s="68"/>
      <c r="F121" s="68"/>
      <c r="G121" s="68"/>
    </row>
    <row r="122" spans="1:1027">
      <c r="A122" s="36"/>
      <c r="B122" s="67" t="s">
        <v>62</v>
      </c>
      <c r="C122" s="67"/>
      <c r="D122" s="67"/>
      <c r="E122" s="67"/>
      <c r="F122" s="37"/>
      <c r="G122" s="38"/>
    </row>
    <row r="123" spans="1:1027" s="16" customFormat="1">
      <c r="A123" s="52">
        <v>19</v>
      </c>
      <c r="B123" s="53" t="s">
        <v>63</v>
      </c>
      <c r="C123" s="30" t="s">
        <v>66</v>
      </c>
      <c r="D123" s="17">
        <v>1</v>
      </c>
      <c r="E123" s="68">
        <v>1</v>
      </c>
      <c r="F123" s="68"/>
      <c r="G123" s="68"/>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c r="ALO123" s="1"/>
      <c r="ALP123" s="1"/>
      <c r="ALQ123" s="1"/>
      <c r="ALR123" s="1"/>
      <c r="ALS123" s="1"/>
      <c r="ALT123" s="1"/>
      <c r="ALU123" s="1"/>
      <c r="ALV123" s="1"/>
      <c r="ALW123" s="1"/>
      <c r="ALX123" s="1"/>
      <c r="ALY123" s="1"/>
      <c r="ALZ123" s="1"/>
      <c r="AMA123" s="1"/>
      <c r="AMB123" s="1"/>
      <c r="AMC123" s="1"/>
      <c r="AMD123" s="1"/>
      <c r="AME123" s="1"/>
      <c r="AMF123" s="1"/>
      <c r="AMG123" s="1"/>
      <c r="AMH123" s="1"/>
      <c r="AMI123" s="1"/>
      <c r="AMJ123" s="1"/>
      <c r="AMK123" s="1"/>
      <c r="AML123" s="1"/>
      <c r="AMM123" s="1"/>
    </row>
    <row r="124" spans="1:1027" s="14" customFormat="1" ht="34.15" customHeight="1">
      <c r="A124" s="52"/>
      <c r="B124" s="53"/>
      <c r="C124" s="30" t="s">
        <v>67</v>
      </c>
      <c r="D124" s="17">
        <v>0</v>
      </c>
      <c r="E124" s="68"/>
      <c r="F124" s="68"/>
      <c r="G124" s="68"/>
    </row>
    <row r="125" spans="1:1027" s="16" customFormat="1">
      <c r="A125" s="52">
        <v>20</v>
      </c>
      <c r="B125" s="53" t="s">
        <v>64</v>
      </c>
      <c r="C125" s="18" t="s">
        <v>127</v>
      </c>
      <c r="D125" s="17">
        <v>1</v>
      </c>
      <c r="E125" s="68">
        <v>1</v>
      </c>
      <c r="F125" s="68"/>
      <c r="G125" s="68"/>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c r="ALO125" s="1"/>
      <c r="ALP125" s="1"/>
      <c r="ALQ125" s="1"/>
      <c r="ALR125" s="1"/>
      <c r="ALS125" s="1"/>
      <c r="ALT125" s="1"/>
      <c r="ALU125" s="1"/>
      <c r="ALV125" s="1"/>
      <c r="ALW125" s="1"/>
      <c r="ALX125" s="1"/>
      <c r="ALY125" s="1"/>
      <c r="ALZ125" s="1"/>
      <c r="AMA125" s="1"/>
      <c r="AMB125" s="1"/>
      <c r="AMC125" s="1"/>
      <c r="AMD125" s="1"/>
      <c r="AME125" s="1"/>
      <c r="AMF125" s="1"/>
      <c r="AMG125" s="1"/>
      <c r="AMH125" s="1"/>
      <c r="AMI125" s="1"/>
      <c r="AMJ125" s="1"/>
      <c r="AMK125" s="1"/>
      <c r="AML125" s="1"/>
      <c r="AMM125" s="1"/>
    </row>
    <row r="126" spans="1:1027" s="16" customFormat="1">
      <c r="A126" s="52"/>
      <c r="B126" s="53"/>
      <c r="C126" s="45" t="s">
        <v>128</v>
      </c>
      <c r="D126" s="44">
        <v>0.5</v>
      </c>
      <c r="E126" s="68"/>
      <c r="F126" s="68"/>
      <c r="G126" s="68"/>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c r="ALO126" s="1"/>
      <c r="ALP126" s="1"/>
      <c r="ALQ126" s="1"/>
      <c r="ALR126" s="1"/>
      <c r="ALS126" s="1"/>
      <c r="ALT126" s="1"/>
      <c r="ALU126" s="1"/>
      <c r="ALV126" s="1"/>
      <c r="ALW126" s="1"/>
      <c r="ALX126" s="1"/>
      <c r="ALY126" s="1"/>
      <c r="ALZ126" s="1"/>
      <c r="AMA126" s="1"/>
      <c r="AMB126" s="1"/>
      <c r="AMC126" s="1"/>
      <c r="AMD126" s="1"/>
      <c r="AME126" s="1"/>
      <c r="AMF126" s="1"/>
      <c r="AMG126" s="1"/>
      <c r="AMH126" s="1"/>
      <c r="AMI126" s="1"/>
      <c r="AMJ126" s="1"/>
      <c r="AMK126" s="1"/>
      <c r="AML126" s="1"/>
      <c r="AMM126" s="1"/>
    </row>
    <row r="127" spans="1:1027" s="14" customFormat="1">
      <c r="A127" s="52"/>
      <c r="B127" s="53"/>
      <c r="C127" s="18" t="s">
        <v>129</v>
      </c>
      <c r="D127" s="17">
        <v>0</v>
      </c>
      <c r="E127" s="68"/>
      <c r="F127" s="68"/>
      <c r="G127" s="68"/>
    </row>
    <row r="128" spans="1:1027" s="16" customFormat="1">
      <c r="A128" s="52">
        <v>21</v>
      </c>
      <c r="B128" s="53" t="s">
        <v>65</v>
      </c>
      <c r="C128" s="18" t="s">
        <v>17</v>
      </c>
      <c r="D128" s="17">
        <v>1</v>
      </c>
      <c r="E128" s="68">
        <v>1</v>
      </c>
      <c r="F128" s="68"/>
      <c r="G128" s="68"/>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c r="ALO128" s="1"/>
      <c r="ALP128" s="1"/>
      <c r="ALQ128" s="1"/>
      <c r="ALR128" s="1"/>
      <c r="ALS128" s="1"/>
      <c r="ALT128" s="1"/>
      <c r="ALU128" s="1"/>
      <c r="ALV128" s="1"/>
      <c r="ALW128" s="1"/>
      <c r="ALX128" s="1"/>
      <c r="ALY128" s="1"/>
      <c r="ALZ128" s="1"/>
      <c r="AMA128" s="1"/>
      <c r="AMB128" s="1"/>
      <c r="AMC128" s="1"/>
      <c r="AMD128" s="1"/>
      <c r="AME128" s="1"/>
      <c r="AMF128" s="1"/>
      <c r="AMG128" s="1"/>
      <c r="AMH128" s="1"/>
      <c r="AMI128" s="1"/>
      <c r="AMJ128" s="1"/>
      <c r="AMK128" s="1"/>
      <c r="AML128" s="1"/>
      <c r="AMM128" s="1"/>
    </row>
    <row r="129" spans="1:1027" s="14" customFormat="1">
      <c r="A129" s="52"/>
      <c r="B129" s="53"/>
      <c r="C129" s="18" t="s">
        <v>18</v>
      </c>
      <c r="D129" s="17">
        <v>0</v>
      </c>
      <c r="E129" s="68"/>
      <c r="F129" s="68"/>
      <c r="G129" s="68"/>
    </row>
    <row r="130" spans="1:1027">
      <c r="A130" s="36"/>
      <c r="B130" s="67" t="s">
        <v>68</v>
      </c>
      <c r="C130" s="67"/>
      <c r="D130" s="67"/>
      <c r="E130" s="67"/>
      <c r="F130" s="37"/>
      <c r="G130" s="38"/>
    </row>
    <row r="131" spans="1:1027">
      <c r="A131" s="52">
        <v>22</v>
      </c>
      <c r="B131" s="53" t="s">
        <v>69</v>
      </c>
      <c r="C131" s="28">
        <v>4</v>
      </c>
      <c r="D131" s="29">
        <v>1</v>
      </c>
      <c r="E131" s="68">
        <v>1</v>
      </c>
      <c r="F131" s="68"/>
      <c r="G131" s="68"/>
    </row>
    <row r="132" spans="1:1027">
      <c r="A132" s="52"/>
      <c r="B132" s="53"/>
      <c r="C132" s="31" t="s">
        <v>75</v>
      </c>
      <c r="D132" s="29">
        <v>0.5</v>
      </c>
      <c r="E132" s="68"/>
      <c r="F132" s="68"/>
      <c r="G132" s="68"/>
    </row>
    <row r="133" spans="1:1027">
      <c r="A133" s="52"/>
      <c r="B133" s="53"/>
      <c r="C133" s="28" t="s">
        <v>74</v>
      </c>
      <c r="D133" s="29">
        <v>0</v>
      </c>
      <c r="E133" s="68"/>
      <c r="F133" s="68"/>
      <c r="G133" s="68"/>
    </row>
    <row r="134" spans="1:1027">
      <c r="A134" s="52">
        <v>23</v>
      </c>
      <c r="B134" s="53" t="s">
        <v>130</v>
      </c>
      <c r="C134" s="28">
        <v>4</v>
      </c>
      <c r="D134" s="29">
        <v>1</v>
      </c>
      <c r="E134" s="68">
        <v>1</v>
      </c>
      <c r="F134" s="68"/>
      <c r="G134" s="68"/>
    </row>
    <row r="135" spans="1:1027">
      <c r="A135" s="52"/>
      <c r="B135" s="53"/>
      <c r="C135" s="31" t="s">
        <v>75</v>
      </c>
      <c r="D135" s="29">
        <v>0.5</v>
      </c>
      <c r="E135" s="68"/>
      <c r="F135" s="68"/>
      <c r="G135" s="68"/>
    </row>
    <row r="136" spans="1:1027">
      <c r="A136" s="52"/>
      <c r="B136" s="53"/>
      <c r="C136" s="28" t="s">
        <v>74</v>
      </c>
      <c r="D136" s="29">
        <v>0</v>
      </c>
      <c r="E136" s="68"/>
      <c r="F136" s="68"/>
      <c r="G136" s="68"/>
    </row>
    <row r="137" spans="1:1027" s="16" customFormat="1" ht="34.15" customHeight="1">
      <c r="A137" s="52">
        <v>24</v>
      </c>
      <c r="B137" s="53" t="s">
        <v>70</v>
      </c>
      <c r="C137" s="30" t="s">
        <v>17</v>
      </c>
      <c r="D137" s="17">
        <v>1</v>
      </c>
      <c r="E137" s="68">
        <v>1</v>
      </c>
      <c r="F137" s="68"/>
      <c r="G137" s="6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c r="ALO137" s="1"/>
      <c r="ALP137" s="1"/>
      <c r="ALQ137" s="1"/>
      <c r="ALR137" s="1"/>
      <c r="ALS137" s="1"/>
      <c r="ALT137" s="1"/>
      <c r="ALU137" s="1"/>
      <c r="ALV137" s="1"/>
      <c r="ALW137" s="1"/>
      <c r="ALX137" s="1"/>
      <c r="ALY137" s="1"/>
      <c r="ALZ137" s="1"/>
      <c r="AMA137" s="1"/>
      <c r="AMB137" s="1"/>
      <c r="AMC137" s="1"/>
      <c r="AMD137" s="1"/>
      <c r="AME137" s="1"/>
      <c r="AMF137" s="1"/>
      <c r="AMG137" s="1"/>
      <c r="AMH137" s="1"/>
      <c r="AMI137" s="1"/>
      <c r="AMJ137" s="1"/>
      <c r="AMK137" s="1"/>
      <c r="AML137" s="1"/>
      <c r="AMM137" s="1"/>
    </row>
    <row r="138" spans="1:1027" s="14" customFormat="1" ht="34.15" customHeight="1">
      <c r="A138" s="52"/>
      <c r="B138" s="53"/>
      <c r="C138" s="30" t="s">
        <v>18</v>
      </c>
      <c r="D138" s="17">
        <v>0</v>
      </c>
      <c r="E138" s="68"/>
      <c r="F138" s="68"/>
      <c r="G138" s="68"/>
    </row>
    <row r="139" spans="1:1027">
      <c r="A139" s="52">
        <v>25</v>
      </c>
      <c r="B139" s="53" t="s">
        <v>71</v>
      </c>
      <c r="C139" s="28">
        <v>4</v>
      </c>
      <c r="D139" s="29">
        <v>1</v>
      </c>
      <c r="E139" s="68">
        <v>1</v>
      </c>
      <c r="F139" s="68"/>
      <c r="G139" s="68"/>
    </row>
    <row r="140" spans="1:1027">
      <c r="A140" s="52"/>
      <c r="B140" s="53"/>
      <c r="C140" s="31" t="s">
        <v>75</v>
      </c>
      <c r="D140" s="29">
        <v>0.5</v>
      </c>
      <c r="E140" s="68"/>
      <c r="F140" s="68"/>
      <c r="G140" s="68"/>
    </row>
    <row r="141" spans="1:1027">
      <c r="A141" s="52"/>
      <c r="B141" s="53"/>
      <c r="C141" s="28" t="s">
        <v>74</v>
      </c>
      <c r="D141" s="29">
        <v>0</v>
      </c>
      <c r="E141" s="68"/>
      <c r="F141" s="68"/>
      <c r="G141" s="68"/>
    </row>
    <row r="142" spans="1:1027" s="16" customFormat="1">
      <c r="A142" s="52">
        <v>26</v>
      </c>
      <c r="B142" s="53" t="s">
        <v>72</v>
      </c>
      <c r="C142" s="18" t="s">
        <v>17</v>
      </c>
      <c r="D142" s="17">
        <v>1</v>
      </c>
      <c r="E142" s="68">
        <v>1</v>
      </c>
      <c r="F142" s="68"/>
      <c r="G142" s="68"/>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c r="ALO142" s="1"/>
      <c r="ALP142" s="1"/>
      <c r="ALQ142" s="1"/>
      <c r="ALR142" s="1"/>
      <c r="ALS142" s="1"/>
      <c r="ALT142" s="1"/>
      <c r="ALU142" s="1"/>
      <c r="ALV142" s="1"/>
      <c r="ALW142" s="1"/>
      <c r="ALX142" s="1"/>
      <c r="ALY142" s="1"/>
      <c r="ALZ142" s="1"/>
      <c r="AMA142" s="1"/>
      <c r="AMB142" s="1"/>
      <c r="AMC142" s="1"/>
      <c r="AMD142" s="1"/>
      <c r="AME142" s="1"/>
      <c r="AMF142" s="1"/>
      <c r="AMG142" s="1"/>
      <c r="AMH142" s="1"/>
      <c r="AMI142" s="1"/>
      <c r="AMJ142" s="1"/>
      <c r="AMK142" s="1"/>
      <c r="AML142" s="1"/>
      <c r="AMM142" s="1"/>
    </row>
    <row r="143" spans="1:1027" s="14" customFormat="1">
      <c r="A143" s="52"/>
      <c r="B143" s="53"/>
      <c r="C143" s="18" t="s">
        <v>18</v>
      </c>
      <c r="D143" s="17">
        <v>0</v>
      </c>
      <c r="E143" s="68"/>
      <c r="F143" s="68"/>
      <c r="G143" s="68"/>
    </row>
    <row r="144" spans="1:1027" s="16" customFormat="1">
      <c r="A144" s="52">
        <v>27</v>
      </c>
      <c r="B144" s="53" t="s">
        <v>73</v>
      </c>
      <c r="C144" s="18" t="s">
        <v>17</v>
      </c>
      <c r="D144" s="17">
        <v>1</v>
      </c>
      <c r="E144" s="68">
        <v>1</v>
      </c>
      <c r="F144" s="68"/>
      <c r="G144" s="6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c r="ALO144" s="1"/>
      <c r="ALP144" s="1"/>
      <c r="ALQ144" s="1"/>
      <c r="ALR144" s="1"/>
      <c r="ALS144" s="1"/>
      <c r="ALT144" s="1"/>
      <c r="ALU144" s="1"/>
      <c r="ALV144" s="1"/>
      <c r="ALW144" s="1"/>
      <c r="ALX144" s="1"/>
      <c r="ALY144" s="1"/>
      <c r="ALZ144" s="1"/>
      <c r="AMA144" s="1"/>
      <c r="AMB144" s="1"/>
      <c r="AMC144" s="1"/>
      <c r="AMD144" s="1"/>
      <c r="AME144" s="1"/>
      <c r="AMF144" s="1"/>
      <c r="AMG144" s="1"/>
      <c r="AMH144" s="1"/>
      <c r="AMI144" s="1"/>
      <c r="AMJ144" s="1"/>
      <c r="AMK144" s="1"/>
      <c r="AML144" s="1"/>
      <c r="AMM144" s="1"/>
    </row>
    <row r="145" spans="1:1027" s="14" customFormat="1">
      <c r="A145" s="52"/>
      <c r="B145" s="53"/>
      <c r="C145" s="18" t="s">
        <v>18</v>
      </c>
      <c r="D145" s="17">
        <v>0</v>
      </c>
      <c r="E145" s="68"/>
      <c r="F145" s="68"/>
      <c r="G145" s="68"/>
    </row>
    <row r="146" spans="1:1027" s="26" customFormat="1">
      <c r="A146" s="9" t="s">
        <v>6</v>
      </c>
      <c r="B146" s="64" t="s">
        <v>76</v>
      </c>
      <c r="C146" s="65"/>
      <c r="D146" s="66"/>
      <c r="E146" s="9">
        <v>18</v>
      </c>
      <c r="F146" s="23">
        <f>SUM(F148:F176)</f>
        <v>0</v>
      </c>
      <c r="G146" s="24"/>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c r="IW146" s="25"/>
      <c r="IX146" s="25"/>
      <c r="IY146" s="25"/>
      <c r="IZ146" s="25"/>
      <c r="JA146" s="25"/>
      <c r="JB146" s="25"/>
      <c r="JC146" s="25"/>
      <c r="JD146" s="25"/>
      <c r="JE146" s="25"/>
      <c r="JF146" s="25"/>
      <c r="JG146" s="25"/>
      <c r="JH146" s="25"/>
      <c r="JI146" s="25"/>
      <c r="JJ146" s="25"/>
      <c r="JK146" s="25"/>
      <c r="JL146" s="25"/>
      <c r="JM146" s="25"/>
      <c r="JN146" s="25"/>
      <c r="JO146" s="25"/>
      <c r="JP146" s="25"/>
      <c r="JQ146" s="25"/>
      <c r="JR146" s="25"/>
      <c r="JS146" s="25"/>
      <c r="JT146" s="25"/>
      <c r="JU146" s="25"/>
      <c r="JV146" s="25"/>
      <c r="JW146" s="25"/>
      <c r="JX146" s="25"/>
      <c r="JY146" s="25"/>
      <c r="JZ146" s="25"/>
      <c r="KA146" s="25"/>
      <c r="KB146" s="25"/>
      <c r="KC146" s="25"/>
      <c r="KD146" s="25"/>
      <c r="KE146" s="25"/>
      <c r="KF146" s="25"/>
      <c r="KG146" s="25"/>
      <c r="KH146" s="25"/>
      <c r="KI146" s="25"/>
      <c r="KJ146" s="25"/>
      <c r="KK146" s="25"/>
      <c r="KL146" s="25"/>
      <c r="KM146" s="25"/>
      <c r="KN146" s="25"/>
      <c r="KO146" s="25"/>
      <c r="KP146" s="25"/>
      <c r="KQ146" s="25"/>
      <c r="KR146" s="25"/>
      <c r="KS146" s="25"/>
      <c r="KT146" s="25"/>
      <c r="KU146" s="25"/>
      <c r="KV146" s="25"/>
      <c r="KW146" s="25"/>
      <c r="KX146" s="25"/>
      <c r="KY146" s="25"/>
      <c r="KZ146" s="25"/>
      <c r="LA146" s="25"/>
      <c r="LB146" s="25"/>
      <c r="LC146" s="25"/>
      <c r="LD146" s="25"/>
      <c r="LE146" s="25"/>
      <c r="LF146" s="25"/>
      <c r="LG146" s="25"/>
      <c r="LH146" s="25"/>
      <c r="LI146" s="25"/>
      <c r="LJ146" s="25"/>
      <c r="LK146" s="25"/>
      <c r="LL146" s="25"/>
      <c r="LM146" s="25"/>
      <c r="LN146" s="25"/>
      <c r="LO146" s="25"/>
      <c r="LP146" s="25"/>
      <c r="LQ146" s="25"/>
      <c r="LR146" s="25"/>
      <c r="LS146" s="25"/>
      <c r="LT146" s="25"/>
      <c r="LU146" s="25"/>
      <c r="LV146" s="25"/>
      <c r="LW146" s="25"/>
      <c r="LX146" s="25"/>
      <c r="LY146" s="25"/>
      <c r="LZ146" s="25"/>
      <c r="MA146" s="25"/>
      <c r="MB146" s="25"/>
      <c r="MC146" s="25"/>
      <c r="MD146" s="25"/>
      <c r="ME146" s="25"/>
      <c r="MF146" s="25"/>
      <c r="MG146" s="25"/>
      <c r="MH146" s="25"/>
      <c r="MI146" s="25"/>
      <c r="MJ146" s="25"/>
      <c r="MK146" s="25"/>
      <c r="ML146" s="25"/>
      <c r="MM146" s="25"/>
      <c r="MN146" s="25"/>
      <c r="MO146" s="25"/>
      <c r="MP146" s="25"/>
      <c r="MQ146" s="25"/>
      <c r="MR146" s="25"/>
      <c r="MS146" s="25"/>
      <c r="MT146" s="25"/>
      <c r="MU146" s="25"/>
      <c r="MV146" s="25"/>
      <c r="MW146" s="25"/>
      <c r="MX146" s="25"/>
      <c r="MY146" s="25"/>
      <c r="MZ146" s="25"/>
      <c r="NA146" s="25"/>
      <c r="NB146" s="25"/>
      <c r="NC146" s="25"/>
      <c r="ND146" s="25"/>
      <c r="NE146" s="25"/>
      <c r="NF146" s="25"/>
      <c r="NG146" s="25"/>
      <c r="NH146" s="25"/>
      <c r="NI146" s="25"/>
      <c r="NJ146" s="25"/>
      <c r="NK146" s="25"/>
      <c r="NL146" s="25"/>
      <c r="NM146" s="25"/>
      <c r="NN146" s="25"/>
      <c r="NO146" s="25"/>
      <c r="NP146" s="25"/>
      <c r="NQ146" s="25"/>
      <c r="NR146" s="25"/>
      <c r="NS146" s="25"/>
      <c r="NT146" s="25"/>
      <c r="NU146" s="25"/>
      <c r="NV146" s="25"/>
      <c r="NW146" s="25"/>
      <c r="NX146" s="25"/>
      <c r="NY146" s="25"/>
      <c r="NZ146" s="25"/>
      <c r="OA146" s="25"/>
      <c r="OB146" s="25"/>
      <c r="OC146" s="25"/>
      <c r="OD146" s="25"/>
      <c r="OE146" s="25"/>
      <c r="OF146" s="25"/>
      <c r="OG146" s="25"/>
      <c r="OH146" s="25"/>
      <c r="OI146" s="25"/>
      <c r="OJ146" s="25"/>
      <c r="OK146" s="25"/>
      <c r="OL146" s="25"/>
      <c r="OM146" s="25"/>
      <c r="ON146" s="25"/>
      <c r="OO146" s="25"/>
      <c r="OP146" s="25"/>
      <c r="OQ146" s="25"/>
      <c r="OR146" s="25"/>
      <c r="OS146" s="25"/>
      <c r="OT146" s="25"/>
      <c r="OU146" s="25"/>
      <c r="OV146" s="25"/>
      <c r="OW146" s="25"/>
      <c r="OX146" s="25"/>
      <c r="OY146" s="25"/>
      <c r="OZ146" s="25"/>
      <c r="PA146" s="25"/>
      <c r="PB146" s="25"/>
      <c r="PC146" s="25"/>
      <c r="PD146" s="25"/>
      <c r="PE146" s="25"/>
      <c r="PF146" s="25"/>
      <c r="PG146" s="25"/>
      <c r="PH146" s="25"/>
      <c r="PI146" s="25"/>
      <c r="PJ146" s="25"/>
      <c r="PK146" s="25"/>
      <c r="PL146" s="25"/>
      <c r="PM146" s="25"/>
      <c r="PN146" s="25"/>
      <c r="PO146" s="25"/>
      <c r="PP146" s="25"/>
      <c r="PQ146" s="25"/>
      <c r="PR146" s="25"/>
      <c r="PS146" s="25"/>
      <c r="PT146" s="25"/>
      <c r="PU146" s="25"/>
      <c r="PV146" s="25"/>
      <c r="PW146" s="25"/>
      <c r="PX146" s="25"/>
      <c r="PY146" s="25"/>
      <c r="PZ146" s="25"/>
      <c r="QA146" s="25"/>
      <c r="QB146" s="25"/>
      <c r="QC146" s="25"/>
      <c r="QD146" s="25"/>
      <c r="QE146" s="25"/>
      <c r="QF146" s="25"/>
      <c r="QG146" s="25"/>
      <c r="QH146" s="25"/>
      <c r="QI146" s="25"/>
      <c r="QJ146" s="25"/>
      <c r="QK146" s="25"/>
      <c r="QL146" s="25"/>
      <c r="QM146" s="25"/>
      <c r="QN146" s="25"/>
      <c r="QO146" s="25"/>
      <c r="QP146" s="25"/>
      <c r="QQ146" s="25"/>
      <c r="QR146" s="25"/>
      <c r="QS146" s="25"/>
      <c r="QT146" s="25"/>
      <c r="QU146" s="25"/>
      <c r="QV146" s="25"/>
      <c r="QW146" s="25"/>
      <c r="QX146" s="25"/>
      <c r="QY146" s="25"/>
      <c r="QZ146" s="25"/>
      <c r="RA146" s="25"/>
      <c r="RB146" s="25"/>
      <c r="RC146" s="25"/>
      <c r="RD146" s="25"/>
      <c r="RE146" s="25"/>
      <c r="RF146" s="25"/>
      <c r="RG146" s="25"/>
      <c r="RH146" s="25"/>
      <c r="RI146" s="25"/>
      <c r="RJ146" s="25"/>
      <c r="RK146" s="25"/>
      <c r="RL146" s="25"/>
      <c r="RM146" s="25"/>
      <c r="RN146" s="25"/>
      <c r="RO146" s="25"/>
      <c r="RP146" s="25"/>
      <c r="RQ146" s="25"/>
      <c r="RR146" s="25"/>
      <c r="RS146" s="25"/>
      <c r="RT146" s="25"/>
      <c r="RU146" s="25"/>
      <c r="RV146" s="25"/>
      <c r="RW146" s="25"/>
      <c r="RX146" s="25"/>
      <c r="RY146" s="25"/>
      <c r="RZ146" s="25"/>
      <c r="SA146" s="25"/>
      <c r="SB146" s="25"/>
      <c r="SC146" s="25"/>
      <c r="SD146" s="25"/>
      <c r="SE146" s="25"/>
      <c r="SF146" s="25"/>
      <c r="SG146" s="25"/>
      <c r="SH146" s="25"/>
      <c r="SI146" s="25"/>
      <c r="SJ146" s="25"/>
      <c r="SK146" s="25"/>
      <c r="SL146" s="25"/>
      <c r="SM146" s="25"/>
      <c r="SN146" s="25"/>
      <c r="SO146" s="25"/>
      <c r="SP146" s="25"/>
      <c r="SQ146" s="25"/>
      <c r="SR146" s="25"/>
      <c r="SS146" s="25"/>
      <c r="ST146" s="25"/>
      <c r="SU146" s="25"/>
      <c r="SV146" s="25"/>
      <c r="SW146" s="25"/>
      <c r="SX146" s="25"/>
      <c r="SY146" s="25"/>
      <c r="SZ146" s="25"/>
      <c r="TA146" s="25"/>
      <c r="TB146" s="25"/>
      <c r="TC146" s="25"/>
      <c r="TD146" s="25"/>
      <c r="TE146" s="25"/>
      <c r="TF146" s="25"/>
      <c r="TG146" s="25"/>
      <c r="TH146" s="25"/>
      <c r="TI146" s="25"/>
      <c r="TJ146" s="25"/>
      <c r="TK146" s="25"/>
      <c r="TL146" s="25"/>
      <c r="TM146" s="25"/>
      <c r="TN146" s="25"/>
      <c r="TO146" s="25"/>
      <c r="TP146" s="25"/>
      <c r="TQ146" s="25"/>
      <c r="TR146" s="25"/>
      <c r="TS146" s="25"/>
      <c r="TT146" s="25"/>
      <c r="TU146" s="25"/>
      <c r="TV146" s="25"/>
      <c r="TW146" s="25"/>
      <c r="TX146" s="25"/>
      <c r="TY146" s="25"/>
      <c r="TZ146" s="25"/>
      <c r="UA146" s="25"/>
      <c r="UB146" s="25"/>
      <c r="UC146" s="25"/>
      <c r="UD146" s="25"/>
      <c r="UE146" s="25"/>
      <c r="UF146" s="25"/>
      <c r="UG146" s="25"/>
      <c r="UH146" s="25"/>
      <c r="UI146" s="25"/>
      <c r="UJ146" s="25"/>
      <c r="UK146" s="25"/>
      <c r="UL146" s="25"/>
      <c r="UM146" s="25"/>
      <c r="UN146" s="25"/>
      <c r="UO146" s="25"/>
      <c r="UP146" s="25"/>
      <c r="UQ146" s="25"/>
      <c r="UR146" s="25"/>
      <c r="US146" s="25"/>
      <c r="UT146" s="25"/>
      <c r="UU146" s="25"/>
      <c r="UV146" s="25"/>
      <c r="UW146" s="25"/>
      <c r="UX146" s="25"/>
      <c r="UY146" s="25"/>
      <c r="UZ146" s="25"/>
      <c r="VA146" s="25"/>
      <c r="VB146" s="25"/>
      <c r="VC146" s="25"/>
      <c r="VD146" s="25"/>
      <c r="VE146" s="25"/>
      <c r="VF146" s="25"/>
      <c r="VG146" s="25"/>
      <c r="VH146" s="25"/>
      <c r="VI146" s="25"/>
      <c r="VJ146" s="25"/>
      <c r="VK146" s="25"/>
      <c r="VL146" s="25"/>
      <c r="VM146" s="25"/>
      <c r="VN146" s="25"/>
      <c r="VO146" s="25"/>
      <c r="VP146" s="25"/>
      <c r="VQ146" s="25"/>
      <c r="VR146" s="25"/>
      <c r="VS146" s="25"/>
      <c r="VT146" s="25"/>
      <c r="VU146" s="25"/>
      <c r="VV146" s="25"/>
      <c r="VW146" s="25"/>
      <c r="VX146" s="25"/>
      <c r="VY146" s="25"/>
      <c r="VZ146" s="25"/>
      <c r="WA146" s="25"/>
      <c r="WB146" s="25"/>
      <c r="WC146" s="25"/>
      <c r="WD146" s="25"/>
      <c r="WE146" s="25"/>
      <c r="WF146" s="25"/>
      <c r="WG146" s="25"/>
      <c r="WH146" s="25"/>
      <c r="WI146" s="25"/>
      <c r="WJ146" s="25"/>
      <c r="WK146" s="25"/>
      <c r="WL146" s="25"/>
      <c r="WM146" s="25"/>
      <c r="WN146" s="25"/>
      <c r="WO146" s="25"/>
      <c r="WP146" s="25"/>
      <c r="WQ146" s="25"/>
      <c r="WR146" s="25"/>
      <c r="WS146" s="25"/>
      <c r="WT146" s="25"/>
      <c r="WU146" s="25"/>
      <c r="WV146" s="25"/>
      <c r="WW146" s="25"/>
      <c r="WX146" s="25"/>
      <c r="WY146" s="25"/>
      <c r="WZ146" s="25"/>
      <c r="XA146" s="25"/>
      <c r="XB146" s="25"/>
      <c r="XC146" s="25"/>
      <c r="XD146" s="25"/>
      <c r="XE146" s="25"/>
      <c r="XF146" s="25"/>
      <c r="XG146" s="25"/>
      <c r="XH146" s="25"/>
      <c r="XI146" s="25"/>
      <c r="XJ146" s="25"/>
      <c r="XK146" s="25"/>
      <c r="XL146" s="25"/>
      <c r="XM146" s="25"/>
      <c r="XN146" s="25"/>
      <c r="XO146" s="25"/>
      <c r="XP146" s="25"/>
      <c r="XQ146" s="25"/>
      <c r="XR146" s="25"/>
      <c r="XS146" s="25"/>
      <c r="XT146" s="25"/>
      <c r="XU146" s="25"/>
      <c r="XV146" s="25"/>
      <c r="XW146" s="25"/>
      <c r="XX146" s="25"/>
      <c r="XY146" s="25"/>
      <c r="XZ146" s="25"/>
      <c r="YA146" s="25"/>
      <c r="YB146" s="25"/>
      <c r="YC146" s="25"/>
      <c r="YD146" s="25"/>
      <c r="YE146" s="25"/>
      <c r="YF146" s="25"/>
      <c r="YG146" s="25"/>
      <c r="YH146" s="25"/>
      <c r="YI146" s="25"/>
      <c r="YJ146" s="25"/>
      <c r="YK146" s="25"/>
      <c r="YL146" s="25"/>
      <c r="YM146" s="25"/>
      <c r="YN146" s="25"/>
      <c r="YO146" s="25"/>
      <c r="YP146" s="25"/>
      <c r="YQ146" s="25"/>
      <c r="YR146" s="25"/>
      <c r="YS146" s="25"/>
      <c r="YT146" s="25"/>
      <c r="YU146" s="25"/>
      <c r="YV146" s="25"/>
      <c r="YW146" s="25"/>
      <c r="YX146" s="25"/>
      <c r="YY146" s="25"/>
      <c r="YZ146" s="25"/>
      <c r="ZA146" s="25"/>
      <c r="ZB146" s="25"/>
      <c r="ZC146" s="25"/>
      <c r="ZD146" s="25"/>
      <c r="ZE146" s="25"/>
      <c r="ZF146" s="25"/>
      <c r="ZG146" s="25"/>
      <c r="ZH146" s="25"/>
      <c r="ZI146" s="25"/>
      <c r="ZJ146" s="25"/>
      <c r="ZK146" s="25"/>
      <c r="ZL146" s="25"/>
      <c r="ZM146" s="25"/>
      <c r="ZN146" s="25"/>
      <c r="ZO146" s="25"/>
      <c r="ZP146" s="25"/>
      <c r="ZQ146" s="25"/>
      <c r="ZR146" s="25"/>
      <c r="ZS146" s="25"/>
      <c r="ZT146" s="25"/>
      <c r="ZU146" s="25"/>
      <c r="ZV146" s="25"/>
      <c r="ZW146" s="25"/>
      <c r="ZX146" s="25"/>
      <c r="ZY146" s="25"/>
      <c r="ZZ146" s="25"/>
      <c r="AAA146" s="25"/>
      <c r="AAB146" s="25"/>
      <c r="AAC146" s="25"/>
      <c r="AAD146" s="25"/>
      <c r="AAE146" s="25"/>
      <c r="AAF146" s="25"/>
      <c r="AAG146" s="25"/>
      <c r="AAH146" s="25"/>
      <c r="AAI146" s="25"/>
      <c r="AAJ146" s="25"/>
      <c r="AAK146" s="25"/>
      <c r="AAL146" s="25"/>
      <c r="AAM146" s="25"/>
      <c r="AAN146" s="25"/>
      <c r="AAO146" s="25"/>
      <c r="AAP146" s="25"/>
      <c r="AAQ146" s="25"/>
      <c r="AAR146" s="25"/>
      <c r="AAS146" s="25"/>
      <c r="AAT146" s="25"/>
      <c r="AAU146" s="25"/>
      <c r="AAV146" s="25"/>
      <c r="AAW146" s="25"/>
      <c r="AAX146" s="25"/>
      <c r="AAY146" s="25"/>
      <c r="AAZ146" s="25"/>
      <c r="ABA146" s="25"/>
      <c r="ABB146" s="25"/>
      <c r="ABC146" s="25"/>
      <c r="ABD146" s="25"/>
      <c r="ABE146" s="25"/>
      <c r="ABF146" s="25"/>
      <c r="ABG146" s="25"/>
      <c r="ABH146" s="25"/>
      <c r="ABI146" s="25"/>
      <c r="ABJ146" s="25"/>
      <c r="ABK146" s="25"/>
      <c r="ABL146" s="25"/>
      <c r="ABM146" s="25"/>
      <c r="ABN146" s="25"/>
      <c r="ABO146" s="25"/>
      <c r="ABP146" s="25"/>
      <c r="ABQ146" s="25"/>
      <c r="ABR146" s="25"/>
      <c r="ABS146" s="25"/>
      <c r="ABT146" s="25"/>
      <c r="ABU146" s="25"/>
      <c r="ABV146" s="25"/>
      <c r="ABW146" s="25"/>
      <c r="ABX146" s="25"/>
      <c r="ABY146" s="25"/>
      <c r="ABZ146" s="25"/>
      <c r="ACA146" s="25"/>
      <c r="ACB146" s="25"/>
      <c r="ACC146" s="25"/>
      <c r="ACD146" s="25"/>
      <c r="ACE146" s="25"/>
      <c r="ACF146" s="25"/>
      <c r="ACG146" s="25"/>
      <c r="ACH146" s="25"/>
      <c r="ACI146" s="25"/>
      <c r="ACJ146" s="25"/>
      <c r="ACK146" s="25"/>
      <c r="ACL146" s="25"/>
      <c r="ACM146" s="25"/>
      <c r="ACN146" s="25"/>
      <c r="ACO146" s="25"/>
      <c r="ACP146" s="25"/>
      <c r="ACQ146" s="25"/>
      <c r="ACR146" s="25"/>
      <c r="ACS146" s="25"/>
      <c r="ACT146" s="25"/>
      <c r="ACU146" s="25"/>
      <c r="ACV146" s="25"/>
      <c r="ACW146" s="25"/>
      <c r="ACX146" s="25"/>
      <c r="ACY146" s="25"/>
      <c r="ACZ146" s="25"/>
      <c r="ADA146" s="25"/>
      <c r="ADB146" s="25"/>
      <c r="ADC146" s="25"/>
      <c r="ADD146" s="25"/>
      <c r="ADE146" s="25"/>
      <c r="ADF146" s="25"/>
      <c r="ADG146" s="25"/>
      <c r="ADH146" s="25"/>
      <c r="ADI146" s="25"/>
      <c r="ADJ146" s="25"/>
      <c r="ADK146" s="25"/>
      <c r="ADL146" s="25"/>
      <c r="ADM146" s="25"/>
      <c r="ADN146" s="25"/>
      <c r="ADO146" s="25"/>
      <c r="ADP146" s="25"/>
      <c r="ADQ146" s="25"/>
      <c r="ADR146" s="25"/>
      <c r="ADS146" s="25"/>
      <c r="ADT146" s="25"/>
      <c r="ADU146" s="25"/>
      <c r="ADV146" s="25"/>
      <c r="ADW146" s="25"/>
      <c r="ADX146" s="25"/>
      <c r="ADY146" s="25"/>
      <c r="ADZ146" s="25"/>
      <c r="AEA146" s="25"/>
      <c r="AEB146" s="25"/>
      <c r="AEC146" s="25"/>
      <c r="AED146" s="25"/>
      <c r="AEE146" s="25"/>
      <c r="AEF146" s="25"/>
      <c r="AEG146" s="25"/>
      <c r="AEH146" s="25"/>
      <c r="AEI146" s="25"/>
      <c r="AEJ146" s="25"/>
      <c r="AEK146" s="25"/>
      <c r="AEL146" s="25"/>
      <c r="AEM146" s="25"/>
      <c r="AEN146" s="25"/>
      <c r="AEO146" s="25"/>
      <c r="AEP146" s="25"/>
      <c r="AEQ146" s="25"/>
      <c r="AER146" s="25"/>
      <c r="AES146" s="25"/>
      <c r="AET146" s="25"/>
      <c r="AEU146" s="25"/>
      <c r="AEV146" s="25"/>
      <c r="AEW146" s="25"/>
      <c r="AEX146" s="25"/>
      <c r="AEY146" s="25"/>
      <c r="AEZ146" s="25"/>
      <c r="AFA146" s="25"/>
      <c r="AFB146" s="25"/>
      <c r="AFC146" s="25"/>
      <c r="AFD146" s="25"/>
      <c r="AFE146" s="25"/>
      <c r="AFF146" s="25"/>
      <c r="AFG146" s="25"/>
      <c r="AFH146" s="25"/>
      <c r="AFI146" s="25"/>
      <c r="AFJ146" s="25"/>
      <c r="AFK146" s="25"/>
      <c r="AFL146" s="25"/>
      <c r="AFM146" s="25"/>
      <c r="AFN146" s="25"/>
      <c r="AFO146" s="25"/>
      <c r="AFP146" s="25"/>
      <c r="AFQ146" s="25"/>
      <c r="AFR146" s="25"/>
      <c r="AFS146" s="25"/>
      <c r="AFT146" s="25"/>
      <c r="AFU146" s="25"/>
      <c r="AFV146" s="25"/>
      <c r="AFW146" s="25"/>
      <c r="AFX146" s="25"/>
      <c r="AFY146" s="25"/>
      <c r="AFZ146" s="25"/>
      <c r="AGA146" s="25"/>
      <c r="AGB146" s="25"/>
      <c r="AGC146" s="25"/>
      <c r="AGD146" s="25"/>
      <c r="AGE146" s="25"/>
      <c r="AGF146" s="25"/>
      <c r="AGG146" s="25"/>
      <c r="AGH146" s="25"/>
      <c r="AGI146" s="25"/>
      <c r="AGJ146" s="25"/>
      <c r="AGK146" s="25"/>
      <c r="AGL146" s="25"/>
      <c r="AGM146" s="25"/>
      <c r="AGN146" s="25"/>
      <c r="AGO146" s="25"/>
      <c r="AGP146" s="25"/>
      <c r="AGQ146" s="25"/>
      <c r="AGR146" s="25"/>
      <c r="AGS146" s="25"/>
      <c r="AGT146" s="25"/>
      <c r="AGU146" s="25"/>
      <c r="AGV146" s="25"/>
      <c r="AGW146" s="25"/>
      <c r="AGX146" s="25"/>
      <c r="AGY146" s="25"/>
      <c r="AGZ146" s="25"/>
      <c r="AHA146" s="25"/>
      <c r="AHB146" s="25"/>
      <c r="AHC146" s="25"/>
      <c r="AHD146" s="25"/>
      <c r="AHE146" s="25"/>
      <c r="AHF146" s="25"/>
      <c r="AHG146" s="25"/>
      <c r="AHH146" s="25"/>
      <c r="AHI146" s="25"/>
      <c r="AHJ146" s="25"/>
      <c r="AHK146" s="25"/>
      <c r="AHL146" s="25"/>
      <c r="AHM146" s="25"/>
      <c r="AHN146" s="25"/>
      <c r="AHO146" s="25"/>
      <c r="AHP146" s="25"/>
      <c r="AHQ146" s="25"/>
      <c r="AHR146" s="25"/>
      <c r="AHS146" s="25"/>
      <c r="AHT146" s="25"/>
      <c r="AHU146" s="25"/>
      <c r="AHV146" s="25"/>
      <c r="AHW146" s="25"/>
      <c r="AHX146" s="25"/>
      <c r="AHY146" s="25"/>
      <c r="AHZ146" s="25"/>
      <c r="AIA146" s="25"/>
      <c r="AIB146" s="25"/>
      <c r="AIC146" s="25"/>
      <c r="AID146" s="25"/>
      <c r="AIE146" s="25"/>
      <c r="AIF146" s="25"/>
      <c r="AIG146" s="25"/>
      <c r="AIH146" s="25"/>
      <c r="AII146" s="25"/>
      <c r="AIJ146" s="25"/>
      <c r="AIK146" s="25"/>
      <c r="AIL146" s="25"/>
      <c r="AIM146" s="25"/>
      <c r="AIN146" s="25"/>
      <c r="AIO146" s="25"/>
      <c r="AIP146" s="25"/>
      <c r="AIQ146" s="25"/>
      <c r="AIR146" s="25"/>
      <c r="AIS146" s="25"/>
      <c r="AIT146" s="25"/>
      <c r="AIU146" s="25"/>
      <c r="AIV146" s="25"/>
      <c r="AIW146" s="25"/>
      <c r="AIX146" s="25"/>
      <c r="AIY146" s="25"/>
      <c r="AIZ146" s="25"/>
      <c r="AJA146" s="25"/>
      <c r="AJB146" s="25"/>
      <c r="AJC146" s="25"/>
      <c r="AJD146" s="25"/>
      <c r="AJE146" s="25"/>
      <c r="AJF146" s="25"/>
      <c r="AJG146" s="25"/>
      <c r="AJH146" s="25"/>
      <c r="AJI146" s="25"/>
      <c r="AJJ146" s="25"/>
      <c r="AJK146" s="25"/>
      <c r="AJL146" s="25"/>
      <c r="AJM146" s="25"/>
      <c r="AJN146" s="25"/>
      <c r="AJO146" s="25"/>
      <c r="AJP146" s="25"/>
      <c r="AJQ146" s="25"/>
      <c r="AJR146" s="25"/>
      <c r="AJS146" s="25"/>
      <c r="AJT146" s="25"/>
      <c r="AJU146" s="25"/>
      <c r="AJV146" s="25"/>
      <c r="AJW146" s="25"/>
      <c r="AJX146" s="25"/>
      <c r="AJY146" s="25"/>
      <c r="AJZ146" s="25"/>
      <c r="AKA146" s="25"/>
      <c r="AKB146" s="25"/>
      <c r="AKC146" s="25"/>
      <c r="AKD146" s="25"/>
      <c r="AKE146" s="25"/>
      <c r="AKF146" s="25"/>
      <c r="AKG146" s="25"/>
      <c r="AKH146" s="25"/>
      <c r="AKI146" s="25"/>
      <c r="AKJ146" s="25"/>
      <c r="AKK146" s="25"/>
      <c r="AKL146" s="25"/>
      <c r="AKM146" s="25"/>
      <c r="AKN146" s="25"/>
      <c r="AKO146" s="25"/>
      <c r="AKP146" s="25"/>
      <c r="AKQ146" s="25"/>
      <c r="AKR146" s="25"/>
      <c r="AKS146" s="25"/>
      <c r="AKT146" s="25"/>
      <c r="AKU146" s="25"/>
      <c r="AKV146" s="25"/>
      <c r="AKW146" s="25"/>
      <c r="AKX146" s="25"/>
      <c r="AKY146" s="25"/>
      <c r="AKZ146" s="25"/>
      <c r="ALA146" s="25"/>
      <c r="ALB146" s="25"/>
      <c r="ALC146" s="25"/>
      <c r="ALD146" s="25"/>
      <c r="ALE146" s="25"/>
      <c r="ALF146" s="25"/>
      <c r="ALG146" s="25"/>
      <c r="ALH146" s="25"/>
      <c r="ALI146" s="25"/>
      <c r="ALJ146" s="25"/>
      <c r="ALK146" s="25"/>
      <c r="ALL146" s="25"/>
      <c r="ALM146" s="25"/>
      <c r="ALN146" s="25"/>
      <c r="ALO146" s="25"/>
      <c r="ALP146" s="25"/>
      <c r="ALQ146" s="25"/>
      <c r="ALR146" s="25"/>
      <c r="ALS146" s="25"/>
      <c r="ALT146" s="25"/>
      <c r="ALU146" s="25"/>
      <c r="ALV146" s="25"/>
      <c r="ALW146" s="25"/>
      <c r="ALX146" s="25"/>
      <c r="ALY146" s="25"/>
      <c r="ALZ146" s="25"/>
      <c r="AMA146" s="25"/>
      <c r="AMB146" s="25"/>
      <c r="AMC146" s="25"/>
      <c r="AMD146" s="25"/>
      <c r="AME146" s="25"/>
      <c r="AMF146" s="25"/>
      <c r="AMG146" s="25"/>
      <c r="AMH146" s="25"/>
      <c r="AMI146" s="25"/>
      <c r="AMJ146" s="25"/>
      <c r="AMK146" s="25"/>
      <c r="AML146" s="25"/>
      <c r="AMM146" s="25"/>
    </row>
    <row r="147" spans="1:1027">
      <c r="A147" s="36"/>
      <c r="B147" s="67" t="s">
        <v>131</v>
      </c>
      <c r="C147" s="67"/>
      <c r="D147" s="67"/>
      <c r="E147" s="67"/>
      <c r="F147" s="37"/>
      <c r="G147" s="38"/>
    </row>
    <row r="148" spans="1:1027" s="14" customFormat="1" ht="49.5">
      <c r="A148" s="17">
        <v>1</v>
      </c>
      <c r="B148" s="18" t="s">
        <v>132</v>
      </c>
      <c r="C148" s="20" t="s">
        <v>14</v>
      </c>
      <c r="D148" s="20" t="s">
        <v>16</v>
      </c>
      <c r="E148" s="34">
        <v>1</v>
      </c>
      <c r="F148" s="34"/>
      <c r="G148" s="34"/>
    </row>
    <row r="149" spans="1:1027" s="14" customFormat="1" ht="49.5">
      <c r="A149" s="17">
        <v>2</v>
      </c>
      <c r="B149" s="18" t="s">
        <v>133</v>
      </c>
      <c r="C149" s="20" t="s">
        <v>14</v>
      </c>
      <c r="D149" s="20" t="s">
        <v>16</v>
      </c>
      <c r="E149" s="34">
        <v>1</v>
      </c>
      <c r="F149" s="34"/>
      <c r="G149" s="34"/>
    </row>
    <row r="150" spans="1:1027" s="14" customFormat="1" ht="49.5">
      <c r="A150" s="17">
        <v>3</v>
      </c>
      <c r="B150" s="18" t="s">
        <v>134</v>
      </c>
      <c r="C150" s="20" t="s">
        <v>14</v>
      </c>
      <c r="D150" s="20" t="s">
        <v>16</v>
      </c>
      <c r="E150" s="34">
        <v>1</v>
      </c>
      <c r="F150" s="34"/>
      <c r="G150" s="34"/>
    </row>
    <row r="151" spans="1:1027" s="14" customFormat="1" ht="49.5">
      <c r="A151" s="17">
        <v>4</v>
      </c>
      <c r="B151" s="18" t="s">
        <v>135</v>
      </c>
      <c r="C151" s="20" t="s">
        <v>14</v>
      </c>
      <c r="D151" s="20" t="s">
        <v>16</v>
      </c>
      <c r="E151" s="34">
        <v>1</v>
      </c>
      <c r="F151" s="34"/>
      <c r="G151" s="34"/>
    </row>
    <row r="152" spans="1:1027" s="14" customFormat="1" ht="66">
      <c r="A152" s="17">
        <v>5</v>
      </c>
      <c r="B152" s="18" t="s">
        <v>136</v>
      </c>
      <c r="C152" s="20" t="s">
        <v>14</v>
      </c>
      <c r="D152" s="20" t="s">
        <v>16</v>
      </c>
      <c r="E152" s="34">
        <v>1</v>
      </c>
      <c r="F152" s="34"/>
      <c r="G152" s="34"/>
    </row>
    <row r="153" spans="1:1027">
      <c r="A153" s="36"/>
      <c r="B153" s="67" t="s">
        <v>77</v>
      </c>
      <c r="C153" s="67"/>
      <c r="D153" s="67"/>
      <c r="E153" s="67"/>
      <c r="F153" s="37"/>
      <c r="G153" s="38"/>
    </row>
    <row r="154" spans="1:1027" s="14" customFormat="1" ht="66">
      <c r="A154" s="17">
        <v>6</v>
      </c>
      <c r="B154" s="33" t="s">
        <v>137</v>
      </c>
      <c r="C154" s="20" t="s">
        <v>14</v>
      </c>
      <c r="D154" s="20" t="s">
        <v>16</v>
      </c>
      <c r="E154" s="34">
        <v>1</v>
      </c>
      <c r="F154" s="34"/>
      <c r="G154" s="34"/>
    </row>
    <row r="155" spans="1:1027" s="14" customFormat="1" ht="66">
      <c r="A155" s="17">
        <v>7</v>
      </c>
      <c r="B155" s="33" t="s">
        <v>138</v>
      </c>
      <c r="C155" s="20" t="s">
        <v>14</v>
      </c>
      <c r="D155" s="20" t="s">
        <v>16</v>
      </c>
      <c r="E155" s="34">
        <v>1</v>
      </c>
      <c r="F155" s="34"/>
      <c r="G155" s="34"/>
    </row>
    <row r="156" spans="1:1027">
      <c r="A156" s="36"/>
      <c r="B156" s="67" t="s">
        <v>78</v>
      </c>
      <c r="C156" s="67"/>
      <c r="D156" s="67"/>
      <c r="E156" s="67"/>
      <c r="F156" s="37"/>
      <c r="G156" s="38"/>
    </row>
    <row r="157" spans="1:1027" s="14" customFormat="1" ht="49.5">
      <c r="A157" s="17">
        <v>8</v>
      </c>
      <c r="B157" s="33" t="s">
        <v>139</v>
      </c>
      <c r="C157" s="20" t="s">
        <v>14</v>
      </c>
      <c r="D157" s="20" t="s">
        <v>16</v>
      </c>
      <c r="E157" s="34">
        <v>1</v>
      </c>
      <c r="F157" s="34"/>
      <c r="G157" s="34"/>
    </row>
    <row r="158" spans="1:1027" ht="35.450000000000003" customHeight="1">
      <c r="A158" s="36"/>
      <c r="B158" s="67" t="s">
        <v>163</v>
      </c>
      <c r="C158" s="67"/>
      <c r="D158" s="67"/>
      <c r="E158" s="67"/>
      <c r="F158" s="37"/>
      <c r="G158" s="38"/>
    </row>
    <row r="159" spans="1:1027" s="16" customFormat="1" ht="25.9" customHeight="1">
      <c r="A159" s="52">
        <v>9</v>
      </c>
      <c r="B159" s="53" t="s">
        <v>140</v>
      </c>
      <c r="C159" s="18" t="s">
        <v>17</v>
      </c>
      <c r="D159" s="17">
        <v>1</v>
      </c>
      <c r="E159" s="68">
        <v>1</v>
      </c>
      <c r="F159" s="68"/>
      <c r="G159" s="6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c r="ALO159" s="1"/>
      <c r="ALP159" s="1"/>
      <c r="ALQ159" s="1"/>
      <c r="ALR159" s="1"/>
      <c r="ALS159" s="1"/>
      <c r="ALT159" s="1"/>
      <c r="ALU159" s="1"/>
      <c r="ALV159" s="1"/>
      <c r="ALW159" s="1"/>
      <c r="ALX159" s="1"/>
      <c r="ALY159" s="1"/>
      <c r="ALZ159" s="1"/>
      <c r="AMA159" s="1"/>
      <c r="AMB159" s="1"/>
      <c r="AMC159" s="1"/>
      <c r="AMD159" s="1"/>
      <c r="AME159" s="1"/>
      <c r="AMF159" s="1"/>
      <c r="AMG159" s="1"/>
      <c r="AMH159" s="1"/>
      <c r="AMI159" s="1"/>
      <c r="AMJ159" s="1"/>
      <c r="AMK159" s="1"/>
      <c r="AML159" s="1"/>
      <c r="AMM159" s="1"/>
    </row>
    <row r="160" spans="1:1027" s="14" customFormat="1" ht="25.9" customHeight="1">
      <c r="A160" s="52"/>
      <c r="B160" s="53"/>
      <c r="C160" s="18" t="s">
        <v>18</v>
      </c>
      <c r="D160" s="17">
        <v>0</v>
      </c>
      <c r="E160" s="68"/>
      <c r="F160" s="68"/>
      <c r="G160" s="68"/>
    </row>
    <row r="161" spans="1:1027" s="14" customFormat="1" ht="49.5">
      <c r="A161" s="17">
        <v>10</v>
      </c>
      <c r="B161" s="33" t="s">
        <v>141</v>
      </c>
      <c r="C161" s="20" t="s">
        <v>14</v>
      </c>
      <c r="D161" s="20" t="s">
        <v>16</v>
      </c>
      <c r="E161" s="34">
        <v>1</v>
      </c>
      <c r="F161" s="34"/>
      <c r="G161" s="34"/>
    </row>
    <row r="162" spans="1:1027" s="14" customFormat="1" ht="49.5">
      <c r="A162" s="17">
        <v>11</v>
      </c>
      <c r="B162" s="33" t="s">
        <v>142</v>
      </c>
      <c r="C162" s="20" t="s">
        <v>14</v>
      </c>
      <c r="D162" s="20" t="s">
        <v>16</v>
      </c>
      <c r="E162" s="34">
        <v>1</v>
      </c>
      <c r="F162" s="34"/>
      <c r="G162" s="34"/>
    </row>
    <row r="163" spans="1:1027" s="14" customFormat="1" ht="49.5">
      <c r="A163" s="17">
        <v>12</v>
      </c>
      <c r="B163" s="33" t="s">
        <v>79</v>
      </c>
      <c r="C163" s="20" t="s">
        <v>14</v>
      </c>
      <c r="D163" s="20" t="s">
        <v>16</v>
      </c>
      <c r="E163" s="34">
        <v>1</v>
      </c>
      <c r="F163" s="34"/>
      <c r="G163" s="34"/>
    </row>
    <row r="164" spans="1:1027">
      <c r="A164" s="36"/>
      <c r="B164" s="67" t="s">
        <v>80</v>
      </c>
      <c r="C164" s="67"/>
      <c r="D164" s="67"/>
      <c r="E164" s="67"/>
      <c r="F164" s="37"/>
      <c r="G164" s="38"/>
    </row>
    <row r="165" spans="1:1027" s="16" customFormat="1">
      <c r="A165" s="52">
        <v>13</v>
      </c>
      <c r="B165" s="53" t="s">
        <v>81</v>
      </c>
      <c r="C165" s="18" t="s">
        <v>17</v>
      </c>
      <c r="D165" s="17">
        <v>1</v>
      </c>
      <c r="E165" s="68">
        <v>1</v>
      </c>
      <c r="F165" s="68"/>
      <c r="G165" s="68"/>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c r="ALO165" s="1"/>
      <c r="ALP165" s="1"/>
      <c r="ALQ165" s="1"/>
      <c r="ALR165" s="1"/>
      <c r="ALS165" s="1"/>
      <c r="ALT165" s="1"/>
      <c r="ALU165" s="1"/>
      <c r="ALV165" s="1"/>
      <c r="ALW165" s="1"/>
      <c r="ALX165" s="1"/>
      <c r="ALY165" s="1"/>
      <c r="ALZ165" s="1"/>
      <c r="AMA165" s="1"/>
      <c r="AMB165" s="1"/>
      <c r="AMC165" s="1"/>
      <c r="AMD165" s="1"/>
      <c r="AME165" s="1"/>
      <c r="AMF165" s="1"/>
      <c r="AMG165" s="1"/>
      <c r="AMH165" s="1"/>
      <c r="AMI165" s="1"/>
      <c r="AMJ165" s="1"/>
      <c r="AMK165" s="1"/>
      <c r="AML165" s="1"/>
      <c r="AMM165" s="1"/>
    </row>
    <row r="166" spans="1:1027" s="14" customFormat="1">
      <c r="A166" s="52"/>
      <c r="B166" s="53"/>
      <c r="C166" s="18" t="s">
        <v>18</v>
      </c>
      <c r="D166" s="17">
        <v>0</v>
      </c>
      <c r="E166" s="68"/>
      <c r="F166" s="68"/>
      <c r="G166" s="68"/>
    </row>
    <row r="167" spans="1:1027" s="16" customFormat="1">
      <c r="A167" s="52">
        <v>14</v>
      </c>
      <c r="B167" s="53" t="s">
        <v>82</v>
      </c>
      <c r="C167" s="18" t="s">
        <v>17</v>
      </c>
      <c r="D167" s="17">
        <v>1</v>
      </c>
      <c r="E167" s="68">
        <v>1</v>
      </c>
      <c r="F167" s="68"/>
      <c r="G167" s="68"/>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c r="ALO167" s="1"/>
      <c r="ALP167" s="1"/>
      <c r="ALQ167" s="1"/>
      <c r="ALR167" s="1"/>
      <c r="ALS167" s="1"/>
      <c r="ALT167" s="1"/>
      <c r="ALU167" s="1"/>
      <c r="ALV167" s="1"/>
      <c r="ALW167" s="1"/>
      <c r="ALX167" s="1"/>
      <c r="ALY167" s="1"/>
      <c r="ALZ167" s="1"/>
      <c r="AMA167" s="1"/>
      <c r="AMB167" s="1"/>
      <c r="AMC167" s="1"/>
      <c r="AMD167" s="1"/>
      <c r="AME167" s="1"/>
      <c r="AMF167" s="1"/>
      <c r="AMG167" s="1"/>
      <c r="AMH167" s="1"/>
      <c r="AMI167" s="1"/>
      <c r="AMJ167" s="1"/>
      <c r="AMK167" s="1"/>
      <c r="AML167" s="1"/>
      <c r="AMM167" s="1"/>
    </row>
    <row r="168" spans="1:1027" s="14" customFormat="1">
      <c r="A168" s="52"/>
      <c r="B168" s="53"/>
      <c r="C168" s="18" t="s">
        <v>18</v>
      </c>
      <c r="D168" s="17">
        <v>0</v>
      </c>
      <c r="E168" s="68"/>
      <c r="F168" s="68"/>
      <c r="G168" s="68"/>
    </row>
    <row r="169" spans="1:1027" s="16" customFormat="1">
      <c r="A169" s="52">
        <v>15</v>
      </c>
      <c r="B169" s="53" t="s">
        <v>143</v>
      </c>
      <c r="C169" s="18" t="s">
        <v>17</v>
      </c>
      <c r="D169" s="17">
        <v>1</v>
      </c>
      <c r="E169" s="68">
        <v>1</v>
      </c>
      <c r="F169" s="68"/>
      <c r="G169" s="68"/>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c r="AKX169" s="1"/>
      <c r="AKY169" s="1"/>
      <c r="AKZ169" s="1"/>
      <c r="ALA169" s="1"/>
      <c r="ALB169" s="1"/>
      <c r="ALC169" s="1"/>
      <c r="ALD169" s="1"/>
      <c r="ALE169" s="1"/>
      <c r="ALF169" s="1"/>
      <c r="ALG169" s="1"/>
      <c r="ALH169" s="1"/>
      <c r="ALI169" s="1"/>
      <c r="ALJ169" s="1"/>
      <c r="ALK169" s="1"/>
      <c r="ALL169" s="1"/>
      <c r="ALM169" s="1"/>
      <c r="ALN169" s="1"/>
      <c r="ALO169" s="1"/>
      <c r="ALP169" s="1"/>
      <c r="ALQ169" s="1"/>
      <c r="ALR169" s="1"/>
      <c r="ALS169" s="1"/>
      <c r="ALT169" s="1"/>
      <c r="ALU169" s="1"/>
      <c r="ALV169" s="1"/>
      <c r="ALW169" s="1"/>
      <c r="ALX169" s="1"/>
      <c r="ALY169" s="1"/>
      <c r="ALZ169" s="1"/>
      <c r="AMA169" s="1"/>
      <c r="AMB169" s="1"/>
      <c r="AMC169" s="1"/>
      <c r="AMD169" s="1"/>
      <c r="AME169" s="1"/>
      <c r="AMF169" s="1"/>
      <c r="AMG169" s="1"/>
      <c r="AMH169" s="1"/>
      <c r="AMI169" s="1"/>
      <c r="AMJ169" s="1"/>
      <c r="AMK169" s="1"/>
      <c r="AML169" s="1"/>
      <c r="AMM169" s="1"/>
    </row>
    <row r="170" spans="1:1027" s="14" customFormat="1">
      <c r="A170" s="52"/>
      <c r="B170" s="53"/>
      <c r="C170" s="18" t="s">
        <v>18</v>
      </c>
      <c r="D170" s="17">
        <v>0</v>
      </c>
      <c r="E170" s="68"/>
      <c r="F170" s="68"/>
      <c r="G170" s="68"/>
    </row>
    <row r="171" spans="1:1027" s="16" customFormat="1">
      <c r="A171" s="52">
        <v>16</v>
      </c>
      <c r="B171" s="53" t="s">
        <v>83</v>
      </c>
      <c r="C171" s="18" t="s">
        <v>17</v>
      </c>
      <c r="D171" s="17">
        <v>1</v>
      </c>
      <c r="E171" s="68">
        <v>1</v>
      </c>
      <c r="F171" s="68"/>
      <c r="G171" s="68"/>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c r="AKX171" s="1"/>
      <c r="AKY171" s="1"/>
      <c r="AKZ171" s="1"/>
      <c r="ALA171" s="1"/>
      <c r="ALB171" s="1"/>
      <c r="ALC171" s="1"/>
      <c r="ALD171" s="1"/>
      <c r="ALE171" s="1"/>
      <c r="ALF171" s="1"/>
      <c r="ALG171" s="1"/>
      <c r="ALH171" s="1"/>
      <c r="ALI171" s="1"/>
      <c r="ALJ171" s="1"/>
      <c r="ALK171" s="1"/>
      <c r="ALL171" s="1"/>
      <c r="ALM171" s="1"/>
      <c r="ALN171" s="1"/>
      <c r="ALO171" s="1"/>
      <c r="ALP171" s="1"/>
      <c r="ALQ171" s="1"/>
      <c r="ALR171" s="1"/>
      <c r="ALS171" s="1"/>
      <c r="ALT171" s="1"/>
      <c r="ALU171" s="1"/>
      <c r="ALV171" s="1"/>
      <c r="ALW171" s="1"/>
      <c r="ALX171" s="1"/>
      <c r="ALY171" s="1"/>
      <c r="ALZ171" s="1"/>
      <c r="AMA171" s="1"/>
      <c r="AMB171" s="1"/>
      <c r="AMC171" s="1"/>
      <c r="AMD171" s="1"/>
      <c r="AME171" s="1"/>
      <c r="AMF171" s="1"/>
      <c r="AMG171" s="1"/>
      <c r="AMH171" s="1"/>
      <c r="AMI171" s="1"/>
      <c r="AMJ171" s="1"/>
      <c r="AMK171" s="1"/>
      <c r="AML171" s="1"/>
      <c r="AMM171" s="1"/>
    </row>
    <row r="172" spans="1:1027" s="14" customFormat="1">
      <c r="A172" s="52"/>
      <c r="B172" s="53"/>
      <c r="C172" s="18" t="s">
        <v>18</v>
      </c>
      <c r="D172" s="17">
        <v>0</v>
      </c>
      <c r="E172" s="68"/>
      <c r="F172" s="68"/>
      <c r="G172" s="68"/>
    </row>
    <row r="173" spans="1:1027" s="16" customFormat="1">
      <c r="A173" s="52">
        <v>17</v>
      </c>
      <c r="B173" s="53" t="s">
        <v>84</v>
      </c>
      <c r="C173" s="18" t="s">
        <v>17</v>
      </c>
      <c r="D173" s="17">
        <v>1</v>
      </c>
      <c r="E173" s="68">
        <v>1</v>
      </c>
      <c r="F173" s="68"/>
      <c r="G173" s="68"/>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c r="AKX173" s="1"/>
      <c r="AKY173" s="1"/>
      <c r="AKZ173" s="1"/>
      <c r="ALA173" s="1"/>
      <c r="ALB173" s="1"/>
      <c r="ALC173" s="1"/>
      <c r="ALD173" s="1"/>
      <c r="ALE173" s="1"/>
      <c r="ALF173" s="1"/>
      <c r="ALG173" s="1"/>
      <c r="ALH173" s="1"/>
      <c r="ALI173" s="1"/>
      <c r="ALJ173" s="1"/>
      <c r="ALK173" s="1"/>
      <c r="ALL173" s="1"/>
      <c r="ALM173" s="1"/>
      <c r="ALN173" s="1"/>
      <c r="ALO173" s="1"/>
      <c r="ALP173" s="1"/>
      <c r="ALQ173" s="1"/>
      <c r="ALR173" s="1"/>
      <c r="ALS173" s="1"/>
      <c r="ALT173" s="1"/>
      <c r="ALU173" s="1"/>
      <c r="ALV173" s="1"/>
      <c r="ALW173" s="1"/>
      <c r="ALX173" s="1"/>
      <c r="ALY173" s="1"/>
      <c r="ALZ173" s="1"/>
      <c r="AMA173" s="1"/>
      <c r="AMB173" s="1"/>
      <c r="AMC173" s="1"/>
      <c r="AMD173" s="1"/>
      <c r="AME173" s="1"/>
      <c r="AMF173" s="1"/>
      <c r="AMG173" s="1"/>
      <c r="AMH173" s="1"/>
      <c r="AMI173" s="1"/>
      <c r="AMJ173" s="1"/>
      <c r="AMK173" s="1"/>
      <c r="AML173" s="1"/>
      <c r="AMM173" s="1"/>
    </row>
    <row r="174" spans="1:1027" s="14" customFormat="1">
      <c r="A174" s="52"/>
      <c r="B174" s="53"/>
      <c r="C174" s="18" t="s">
        <v>18</v>
      </c>
      <c r="D174" s="17">
        <v>0</v>
      </c>
      <c r="E174" s="68"/>
      <c r="F174" s="68"/>
      <c r="G174" s="68"/>
    </row>
    <row r="175" spans="1:1027" s="16" customFormat="1">
      <c r="A175" s="52">
        <v>18</v>
      </c>
      <c r="B175" s="53" t="s">
        <v>144</v>
      </c>
      <c r="C175" s="18" t="s">
        <v>17</v>
      </c>
      <c r="D175" s="17">
        <v>1</v>
      </c>
      <c r="E175" s="68">
        <v>1</v>
      </c>
      <c r="F175" s="68"/>
      <c r="G175" s="68"/>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c r="AKX175" s="1"/>
      <c r="AKY175" s="1"/>
      <c r="AKZ175" s="1"/>
      <c r="ALA175" s="1"/>
      <c r="ALB175" s="1"/>
      <c r="ALC175" s="1"/>
      <c r="ALD175" s="1"/>
      <c r="ALE175" s="1"/>
      <c r="ALF175" s="1"/>
      <c r="ALG175" s="1"/>
      <c r="ALH175" s="1"/>
      <c r="ALI175" s="1"/>
      <c r="ALJ175" s="1"/>
      <c r="ALK175" s="1"/>
      <c r="ALL175" s="1"/>
      <c r="ALM175" s="1"/>
      <c r="ALN175" s="1"/>
      <c r="ALO175" s="1"/>
      <c r="ALP175" s="1"/>
      <c r="ALQ175" s="1"/>
      <c r="ALR175" s="1"/>
      <c r="ALS175" s="1"/>
      <c r="ALT175" s="1"/>
      <c r="ALU175" s="1"/>
      <c r="ALV175" s="1"/>
      <c r="ALW175" s="1"/>
      <c r="ALX175" s="1"/>
      <c r="ALY175" s="1"/>
      <c r="ALZ175" s="1"/>
      <c r="AMA175" s="1"/>
      <c r="AMB175" s="1"/>
      <c r="AMC175" s="1"/>
      <c r="AMD175" s="1"/>
      <c r="AME175" s="1"/>
      <c r="AMF175" s="1"/>
      <c r="AMG175" s="1"/>
      <c r="AMH175" s="1"/>
      <c r="AMI175" s="1"/>
      <c r="AMJ175" s="1"/>
      <c r="AMK175" s="1"/>
      <c r="AML175" s="1"/>
      <c r="AMM175" s="1"/>
    </row>
    <row r="176" spans="1:1027" s="14" customFormat="1">
      <c r="A176" s="52"/>
      <c r="B176" s="53"/>
      <c r="C176" s="18" t="s">
        <v>18</v>
      </c>
      <c r="D176" s="17">
        <v>0</v>
      </c>
      <c r="E176" s="68"/>
      <c r="F176" s="68"/>
      <c r="G176" s="68"/>
    </row>
    <row r="177" spans="1:1027" s="26" customFormat="1">
      <c r="A177" s="9" t="s">
        <v>7</v>
      </c>
      <c r="B177" s="64" t="s">
        <v>85</v>
      </c>
      <c r="C177" s="65"/>
      <c r="D177" s="66"/>
      <c r="E177" s="9">
        <v>10</v>
      </c>
      <c r="F177" s="23">
        <f>SUM(F178:F187)</f>
        <v>0</v>
      </c>
      <c r="G177" s="24"/>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c r="IW177" s="25"/>
      <c r="IX177" s="25"/>
      <c r="IY177" s="25"/>
      <c r="IZ177" s="25"/>
      <c r="JA177" s="25"/>
      <c r="JB177" s="25"/>
      <c r="JC177" s="25"/>
      <c r="JD177" s="25"/>
      <c r="JE177" s="25"/>
      <c r="JF177" s="25"/>
      <c r="JG177" s="25"/>
      <c r="JH177" s="25"/>
      <c r="JI177" s="25"/>
      <c r="JJ177" s="25"/>
      <c r="JK177" s="25"/>
      <c r="JL177" s="25"/>
      <c r="JM177" s="25"/>
      <c r="JN177" s="25"/>
      <c r="JO177" s="25"/>
      <c r="JP177" s="25"/>
      <c r="JQ177" s="25"/>
      <c r="JR177" s="25"/>
      <c r="JS177" s="25"/>
      <c r="JT177" s="25"/>
      <c r="JU177" s="25"/>
      <c r="JV177" s="25"/>
      <c r="JW177" s="25"/>
      <c r="JX177" s="25"/>
      <c r="JY177" s="25"/>
      <c r="JZ177" s="25"/>
      <c r="KA177" s="25"/>
      <c r="KB177" s="25"/>
      <c r="KC177" s="25"/>
      <c r="KD177" s="25"/>
      <c r="KE177" s="25"/>
      <c r="KF177" s="25"/>
      <c r="KG177" s="25"/>
      <c r="KH177" s="25"/>
      <c r="KI177" s="25"/>
      <c r="KJ177" s="25"/>
      <c r="KK177" s="25"/>
      <c r="KL177" s="25"/>
      <c r="KM177" s="25"/>
      <c r="KN177" s="25"/>
      <c r="KO177" s="25"/>
      <c r="KP177" s="25"/>
      <c r="KQ177" s="25"/>
      <c r="KR177" s="25"/>
      <c r="KS177" s="25"/>
      <c r="KT177" s="25"/>
      <c r="KU177" s="25"/>
      <c r="KV177" s="25"/>
      <c r="KW177" s="25"/>
      <c r="KX177" s="25"/>
      <c r="KY177" s="25"/>
      <c r="KZ177" s="25"/>
      <c r="LA177" s="25"/>
      <c r="LB177" s="25"/>
      <c r="LC177" s="25"/>
      <c r="LD177" s="25"/>
      <c r="LE177" s="25"/>
      <c r="LF177" s="25"/>
      <c r="LG177" s="25"/>
      <c r="LH177" s="25"/>
      <c r="LI177" s="25"/>
      <c r="LJ177" s="25"/>
      <c r="LK177" s="25"/>
      <c r="LL177" s="25"/>
      <c r="LM177" s="25"/>
      <c r="LN177" s="25"/>
      <c r="LO177" s="25"/>
      <c r="LP177" s="25"/>
      <c r="LQ177" s="25"/>
      <c r="LR177" s="25"/>
      <c r="LS177" s="25"/>
      <c r="LT177" s="25"/>
      <c r="LU177" s="25"/>
      <c r="LV177" s="25"/>
      <c r="LW177" s="25"/>
      <c r="LX177" s="25"/>
      <c r="LY177" s="25"/>
      <c r="LZ177" s="25"/>
      <c r="MA177" s="25"/>
      <c r="MB177" s="25"/>
      <c r="MC177" s="25"/>
      <c r="MD177" s="25"/>
      <c r="ME177" s="25"/>
      <c r="MF177" s="25"/>
      <c r="MG177" s="25"/>
      <c r="MH177" s="25"/>
      <c r="MI177" s="25"/>
      <c r="MJ177" s="25"/>
      <c r="MK177" s="25"/>
      <c r="ML177" s="25"/>
      <c r="MM177" s="25"/>
      <c r="MN177" s="25"/>
      <c r="MO177" s="25"/>
      <c r="MP177" s="25"/>
      <c r="MQ177" s="25"/>
      <c r="MR177" s="25"/>
      <c r="MS177" s="25"/>
      <c r="MT177" s="25"/>
      <c r="MU177" s="25"/>
      <c r="MV177" s="25"/>
      <c r="MW177" s="25"/>
      <c r="MX177" s="25"/>
      <c r="MY177" s="25"/>
      <c r="MZ177" s="25"/>
      <c r="NA177" s="25"/>
      <c r="NB177" s="25"/>
      <c r="NC177" s="25"/>
      <c r="ND177" s="25"/>
      <c r="NE177" s="25"/>
      <c r="NF177" s="25"/>
      <c r="NG177" s="25"/>
      <c r="NH177" s="25"/>
      <c r="NI177" s="25"/>
      <c r="NJ177" s="25"/>
      <c r="NK177" s="25"/>
      <c r="NL177" s="25"/>
      <c r="NM177" s="25"/>
      <c r="NN177" s="25"/>
      <c r="NO177" s="25"/>
      <c r="NP177" s="25"/>
      <c r="NQ177" s="25"/>
      <c r="NR177" s="25"/>
      <c r="NS177" s="25"/>
      <c r="NT177" s="25"/>
      <c r="NU177" s="25"/>
      <c r="NV177" s="25"/>
      <c r="NW177" s="25"/>
      <c r="NX177" s="25"/>
      <c r="NY177" s="25"/>
      <c r="NZ177" s="25"/>
      <c r="OA177" s="25"/>
      <c r="OB177" s="25"/>
      <c r="OC177" s="25"/>
      <c r="OD177" s="25"/>
      <c r="OE177" s="25"/>
      <c r="OF177" s="25"/>
      <c r="OG177" s="25"/>
      <c r="OH177" s="25"/>
      <c r="OI177" s="25"/>
      <c r="OJ177" s="25"/>
      <c r="OK177" s="25"/>
      <c r="OL177" s="25"/>
      <c r="OM177" s="25"/>
      <c r="ON177" s="25"/>
      <c r="OO177" s="25"/>
      <c r="OP177" s="25"/>
      <c r="OQ177" s="25"/>
      <c r="OR177" s="25"/>
      <c r="OS177" s="25"/>
      <c r="OT177" s="25"/>
      <c r="OU177" s="25"/>
      <c r="OV177" s="25"/>
      <c r="OW177" s="25"/>
      <c r="OX177" s="25"/>
      <c r="OY177" s="25"/>
      <c r="OZ177" s="25"/>
      <c r="PA177" s="25"/>
      <c r="PB177" s="25"/>
      <c r="PC177" s="25"/>
      <c r="PD177" s="25"/>
      <c r="PE177" s="25"/>
      <c r="PF177" s="25"/>
      <c r="PG177" s="25"/>
      <c r="PH177" s="25"/>
      <c r="PI177" s="25"/>
      <c r="PJ177" s="25"/>
      <c r="PK177" s="25"/>
      <c r="PL177" s="25"/>
      <c r="PM177" s="25"/>
      <c r="PN177" s="25"/>
      <c r="PO177" s="25"/>
      <c r="PP177" s="25"/>
      <c r="PQ177" s="25"/>
      <c r="PR177" s="25"/>
      <c r="PS177" s="25"/>
      <c r="PT177" s="25"/>
      <c r="PU177" s="25"/>
      <c r="PV177" s="25"/>
      <c r="PW177" s="25"/>
      <c r="PX177" s="25"/>
      <c r="PY177" s="25"/>
      <c r="PZ177" s="25"/>
      <c r="QA177" s="25"/>
      <c r="QB177" s="25"/>
      <c r="QC177" s="25"/>
      <c r="QD177" s="25"/>
      <c r="QE177" s="25"/>
      <c r="QF177" s="25"/>
      <c r="QG177" s="25"/>
      <c r="QH177" s="25"/>
      <c r="QI177" s="25"/>
      <c r="QJ177" s="25"/>
      <c r="QK177" s="25"/>
      <c r="QL177" s="25"/>
      <c r="QM177" s="25"/>
      <c r="QN177" s="25"/>
      <c r="QO177" s="25"/>
      <c r="QP177" s="25"/>
      <c r="QQ177" s="25"/>
      <c r="QR177" s="25"/>
      <c r="QS177" s="25"/>
      <c r="QT177" s="25"/>
      <c r="QU177" s="25"/>
      <c r="QV177" s="25"/>
      <c r="QW177" s="25"/>
      <c r="QX177" s="25"/>
      <c r="QY177" s="25"/>
      <c r="QZ177" s="25"/>
      <c r="RA177" s="25"/>
      <c r="RB177" s="25"/>
      <c r="RC177" s="25"/>
      <c r="RD177" s="25"/>
      <c r="RE177" s="25"/>
      <c r="RF177" s="25"/>
      <c r="RG177" s="25"/>
      <c r="RH177" s="25"/>
      <c r="RI177" s="25"/>
      <c r="RJ177" s="25"/>
      <c r="RK177" s="25"/>
      <c r="RL177" s="25"/>
      <c r="RM177" s="25"/>
      <c r="RN177" s="25"/>
      <c r="RO177" s="25"/>
      <c r="RP177" s="25"/>
      <c r="RQ177" s="25"/>
      <c r="RR177" s="25"/>
      <c r="RS177" s="25"/>
      <c r="RT177" s="25"/>
      <c r="RU177" s="25"/>
      <c r="RV177" s="25"/>
      <c r="RW177" s="25"/>
      <c r="RX177" s="25"/>
      <c r="RY177" s="25"/>
      <c r="RZ177" s="25"/>
      <c r="SA177" s="25"/>
      <c r="SB177" s="25"/>
      <c r="SC177" s="25"/>
      <c r="SD177" s="25"/>
      <c r="SE177" s="25"/>
      <c r="SF177" s="25"/>
      <c r="SG177" s="25"/>
      <c r="SH177" s="25"/>
      <c r="SI177" s="25"/>
      <c r="SJ177" s="25"/>
      <c r="SK177" s="25"/>
      <c r="SL177" s="25"/>
      <c r="SM177" s="25"/>
      <c r="SN177" s="25"/>
      <c r="SO177" s="25"/>
      <c r="SP177" s="25"/>
      <c r="SQ177" s="25"/>
      <c r="SR177" s="25"/>
      <c r="SS177" s="25"/>
      <c r="ST177" s="25"/>
      <c r="SU177" s="25"/>
      <c r="SV177" s="25"/>
      <c r="SW177" s="25"/>
      <c r="SX177" s="25"/>
      <c r="SY177" s="25"/>
      <c r="SZ177" s="25"/>
      <c r="TA177" s="25"/>
      <c r="TB177" s="25"/>
      <c r="TC177" s="25"/>
      <c r="TD177" s="25"/>
      <c r="TE177" s="25"/>
      <c r="TF177" s="25"/>
      <c r="TG177" s="25"/>
      <c r="TH177" s="25"/>
      <c r="TI177" s="25"/>
      <c r="TJ177" s="25"/>
      <c r="TK177" s="25"/>
      <c r="TL177" s="25"/>
      <c r="TM177" s="25"/>
      <c r="TN177" s="25"/>
      <c r="TO177" s="25"/>
      <c r="TP177" s="25"/>
      <c r="TQ177" s="25"/>
      <c r="TR177" s="25"/>
      <c r="TS177" s="25"/>
      <c r="TT177" s="25"/>
      <c r="TU177" s="25"/>
      <c r="TV177" s="25"/>
      <c r="TW177" s="25"/>
      <c r="TX177" s="25"/>
      <c r="TY177" s="25"/>
      <c r="TZ177" s="25"/>
      <c r="UA177" s="25"/>
      <c r="UB177" s="25"/>
      <c r="UC177" s="25"/>
      <c r="UD177" s="25"/>
      <c r="UE177" s="25"/>
      <c r="UF177" s="25"/>
      <c r="UG177" s="25"/>
      <c r="UH177" s="25"/>
      <c r="UI177" s="25"/>
      <c r="UJ177" s="25"/>
      <c r="UK177" s="25"/>
      <c r="UL177" s="25"/>
      <c r="UM177" s="25"/>
      <c r="UN177" s="25"/>
      <c r="UO177" s="25"/>
      <c r="UP177" s="25"/>
      <c r="UQ177" s="25"/>
      <c r="UR177" s="25"/>
      <c r="US177" s="25"/>
      <c r="UT177" s="25"/>
      <c r="UU177" s="25"/>
      <c r="UV177" s="25"/>
      <c r="UW177" s="25"/>
      <c r="UX177" s="25"/>
      <c r="UY177" s="25"/>
      <c r="UZ177" s="25"/>
      <c r="VA177" s="25"/>
      <c r="VB177" s="25"/>
      <c r="VC177" s="25"/>
      <c r="VD177" s="25"/>
      <c r="VE177" s="25"/>
      <c r="VF177" s="25"/>
      <c r="VG177" s="25"/>
      <c r="VH177" s="25"/>
      <c r="VI177" s="25"/>
      <c r="VJ177" s="25"/>
      <c r="VK177" s="25"/>
      <c r="VL177" s="25"/>
      <c r="VM177" s="25"/>
      <c r="VN177" s="25"/>
      <c r="VO177" s="25"/>
      <c r="VP177" s="25"/>
      <c r="VQ177" s="25"/>
      <c r="VR177" s="25"/>
      <c r="VS177" s="25"/>
      <c r="VT177" s="25"/>
      <c r="VU177" s="25"/>
      <c r="VV177" s="25"/>
      <c r="VW177" s="25"/>
      <c r="VX177" s="25"/>
      <c r="VY177" s="25"/>
      <c r="VZ177" s="25"/>
      <c r="WA177" s="25"/>
      <c r="WB177" s="25"/>
      <c r="WC177" s="25"/>
      <c r="WD177" s="25"/>
      <c r="WE177" s="25"/>
      <c r="WF177" s="25"/>
      <c r="WG177" s="25"/>
      <c r="WH177" s="25"/>
      <c r="WI177" s="25"/>
      <c r="WJ177" s="25"/>
      <c r="WK177" s="25"/>
      <c r="WL177" s="25"/>
      <c r="WM177" s="25"/>
      <c r="WN177" s="25"/>
      <c r="WO177" s="25"/>
      <c r="WP177" s="25"/>
      <c r="WQ177" s="25"/>
      <c r="WR177" s="25"/>
      <c r="WS177" s="25"/>
      <c r="WT177" s="25"/>
      <c r="WU177" s="25"/>
      <c r="WV177" s="25"/>
      <c r="WW177" s="25"/>
      <c r="WX177" s="25"/>
      <c r="WY177" s="25"/>
      <c r="WZ177" s="25"/>
      <c r="XA177" s="25"/>
      <c r="XB177" s="25"/>
      <c r="XC177" s="25"/>
      <c r="XD177" s="25"/>
      <c r="XE177" s="25"/>
      <c r="XF177" s="25"/>
      <c r="XG177" s="25"/>
      <c r="XH177" s="25"/>
      <c r="XI177" s="25"/>
      <c r="XJ177" s="25"/>
      <c r="XK177" s="25"/>
      <c r="XL177" s="25"/>
      <c r="XM177" s="25"/>
      <c r="XN177" s="25"/>
      <c r="XO177" s="25"/>
      <c r="XP177" s="25"/>
      <c r="XQ177" s="25"/>
      <c r="XR177" s="25"/>
      <c r="XS177" s="25"/>
      <c r="XT177" s="25"/>
      <c r="XU177" s="25"/>
      <c r="XV177" s="25"/>
      <c r="XW177" s="25"/>
      <c r="XX177" s="25"/>
      <c r="XY177" s="25"/>
      <c r="XZ177" s="25"/>
      <c r="YA177" s="25"/>
      <c r="YB177" s="25"/>
      <c r="YC177" s="25"/>
      <c r="YD177" s="25"/>
      <c r="YE177" s="25"/>
      <c r="YF177" s="25"/>
      <c r="YG177" s="25"/>
      <c r="YH177" s="25"/>
      <c r="YI177" s="25"/>
      <c r="YJ177" s="25"/>
      <c r="YK177" s="25"/>
      <c r="YL177" s="25"/>
      <c r="YM177" s="25"/>
      <c r="YN177" s="25"/>
      <c r="YO177" s="25"/>
      <c r="YP177" s="25"/>
      <c r="YQ177" s="25"/>
      <c r="YR177" s="25"/>
      <c r="YS177" s="25"/>
      <c r="YT177" s="25"/>
      <c r="YU177" s="25"/>
      <c r="YV177" s="25"/>
      <c r="YW177" s="25"/>
      <c r="YX177" s="25"/>
      <c r="YY177" s="25"/>
      <c r="YZ177" s="25"/>
      <c r="ZA177" s="25"/>
      <c r="ZB177" s="25"/>
      <c r="ZC177" s="25"/>
      <c r="ZD177" s="25"/>
      <c r="ZE177" s="25"/>
      <c r="ZF177" s="25"/>
      <c r="ZG177" s="25"/>
      <c r="ZH177" s="25"/>
      <c r="ZI177" s="25"/>
      <c r="ZJ177" s="25"/>
      <c r="ZK177" s="25"/>
      <c r="ZL177" s="25"/>
      <c r="ZM177" s="25"/>
      <c r="ZN177" s="25"/>
      <c r="ZO177" s="25"/>
      <c r="ZP177" s="25"/>
      <c r="ZQ177" s="25"/>
      <c r="ZR177" s="25"/>
      <c r="ZS177" s="25"/>
      <c r="ZT177" s="25"/>
      <c r="ZU177" s="25"/>
      <c r="ZV177" s="25"/>
      <c r="ZW177" s="25"/>
      <c r="ZX177" s="25"/>
      <c r="ZY177" s="25"/>
      <c r="ZZ177" s="25"/>
      <c r="AAA177" s="25"/>
      <c r="AAB177" s="25"/>
      <c r="AAC177" s="25"/>
      <c r="AAD177" s="25"/>
      <c r="AAE177" s="25"/>
      <c r="AAF177" s="25"/>
      <c r="AAG177" s="25"/>
      <c r="AAH177" s="25"/>
      <c r="AAI177" s="25"/>
      <c r="AAJ177" s="25"/>
      <c r="AAK177" s="25"/>
      <c r="AAL177" s="25"/>
      <c r="AAM177" s="25"/>
      <c r="AAN177" s="25"/>
      <c r="AAO177" s="25"/>
      <c r="AAP177" s="25"/>
      <c r="AAQ177" s="25"/>
      <c r="AAR177" s="25"/>
      <c r="AAS177" s="25"/>
      <c r="AAT177" s="25"/>
      <c r="AAU177" s="25"/>
      <c r="AAV177" s="25"/>
      <c r="AAW177" s="25"/>
      <c r="AAX177" s="25"/>
      <c r="AAY177" s="25"/>
      <c r="AAZ177" s="25"/>
      <c r="ABA177" s="25"/>
      <c r="ABB177" s="25"/>
      <c r="ABC177" s="25"/>
      <c r="ABD177" s="25"/>
      <c r="ABE177" s="25"/>
      <c r="ABF177" s="25"/>
      <c r="ABG177" s="25"/>
      <c r="ABH177" s="25"/>
      <c r="ABI177" s="25"/>
      <c r="ABJ177" s="25"/>
      <c r="ABK177" s="25"/>
      <c r="ABL177" s="25"/>
      <c r="ABM177" s="25"/>
      <c r="ABN177" s="25"/>
      <c r="ABO177" s="25"/>
      <c r="ABP177" s="25"/>
      <c r="ABQ177" s="25"/>
      <c r="ABR177" s="25"/>
      <c r="ABS177" s="25"/>
      <c r="ABT177" s="25"/>
      <c r="ABU177" s="25"/>
      <c r="ABV177" s="25"/>
      <c r="ABW177" s="25"/>
      <c r="ABX177" s="25"/>
      <c r="ABY177" s="25"/>
      <c r="ABZ177" s="25"/>
      <c r="ACA177" s="25"/>
      <c r="ACB177" s="25"/>
      <c r="ACC177" s="25"/>
      <c r="ACD177" s="25"/>
      <c r="ACE177" s="25"/>
      <c r="ACF177" s="25"/>
      <c r="ACG177" s="25"/>
      <c r="ACH177" s="25"/>
      <c r="ACI177" s="25"/>
      <c r="ACJ177" s="25"/>
      <c r="ACK177" s="25"/>
      <c r="ACL177" s="25"/>
      <c r="ACM177" s="25"/>
      <c r="ACN177" s="25"/>
      <c r="ACO177" s="25"/>
      <c r="ACP177" s="25"/>
      <c r="ACQ177" s="25"/>
      <c r="ACR177" s="25"/>
      <c r="ACS177" s="25"/>
      <c r="ACT177" s="25"/>
      <c r="ACU177" s="25"/>
      <c r="ACV177" s="25"/>
      <c r="ACW177" s="25"/>
      <c r="ACX177" s="25"/>
      <c r="ACY177" s="25"/>
      <c r="ACZ177" s="25"/>
      <c r="ADA177" s="25"/>
      <c r="ADB177" s="25"/>
      <c r="ADC177" s="25"/>
      <c r="ADD177" s="25"/>
      <c r="ADE177" s="25"/>
      <c r="ADF177" s="25"/>
      <c r="ADG177" s="25"/>
      <c r="ADH177" s="25"/>
      <c r="ADI177" s="25"/>
      <c r="ADJ177" s="25"/>
      <c r="ADK177" s="25"/>
      <c r="ADL177" s="25"/>
      <c r="ADM177" s="25"/>
      <c r="ADN177" s="25"/>
      <c r="ADO177" s="25"/>
      <c r="ADP177" s="25"/>
      <c r="ADQ177" s="25"/>
      <c r="ADR177" s="25"/>
      <c r="ADS177" s="25"/>
      <c r="ADT177" s="25"/>
      <c r="ADU177" s="25"/>
      <c r="ADV177" s="25"/>
      <c r="ADW177" s="25"/>
      <c r="ADX177" s="25"/>
      <c r="ADY177" s="25"/>
      <c r="ADZ177" s="25"/>
      <c r="AEA177" s="25"/>
      <c r="AEB177" s="25"/>
      <c r="AEC177" s="25"/>
      <c r="AED177" s="25"/>
      <c r="AEE177" s="25"/>
      <c r="AEF177" s="25"/>
      <c r="AEG177" s="25"/>
      <c r="AEH177" s="25"/>
      <c r="AEI177" s="25"/>
      <c r="AEJ177" s="25"/>
      <c r="AEK177" s="25"/>
      <c r="AEL177" s="25"/>
      <c r="AEM177" s="25"/>
      <c r="AEN177" s="25"/>
      <c r="AEO177" s="25"/>
      <c r="AEP177" s="25"/>
      <c r="AEQ177" s="25"/>
      <c r="AER177" s="25"/>
      <c r="AES177" s="25"/>
      <c r="AET177" s="25"/>
      <c r="AEU177" s="25"/>
      <c r="AEV177" s="25"/>
      <c r="AEW177" s="25"/>
      <c r="AEX177" s="25"/>
      <c r="AEY177" s="25"/>
      <c r="AEZ177" s="25"/>
      <c r="AFA177" s="25"/>
      <c r="AFB177" s="25"/>
      <c r="AFC177" s="25"/>
      <c r="AFD177" s="25"/>
      <c r="AFE177" s="25"/>
      <c r="AFF177" s="25"/>
      <c r="AFG177" s="25"/>
      <c r="AFH177" s="25"/>
      <c r="AFI177" s="25"/>
      <c r="AFJ177" s="25"/>
      <c r="AFK177" s="25"/>
      <c r="AFL177" s="25"/>
      <c r="AFM177" s="25"/>
      <c r="AFN177" s="25"/>
      <c r="AFO177" s="25"/>
      <c r="AFP177" s="25"/>
      <c r="AFQ177" s="25"/>
      <c r="AFR177" s="25"/>
      <c r="AFS177" s="25"/>
      <c r="AFT177" s="25"/>
      <c r="AFU177" s="25"/>
      <c r="AFV177" s="25"/>
      <c r="AFW177" s="25"/>
      <c r="AFX177" s="25"/>
      <c r="AFY177" s="25"/>
      <c r="AFZ177" s="25"/>
      <c r="AGA177" s="25"/>
      <c r="AGB177" s="25"/>
      <c r="AGC177" s="25"/>
      <c r="AGD177" s="25"/>
      <c r="AGE177" s="25"/>
      <c r="AGF177" s="25"/>
      <c r="AGG177" s="25"/>
      <c r="AGH177" s="25"/>
      <c r="AGI177" s="25"/>
      <c r="AGJ177" s="25"/>
      <c r="AGK177" s="25"/>
      <c r="AGL177" s="25"/>
      <c r="AGM177" s="25"/>
      <c r="AGN177" s="25"/>
      <c r="AGO177" s="25"/>
      <c r="AGP177" s="25"/>
      <c r="AGQ177" s="25"/>
      <c r="AGR177" s="25"/>
      <c r="AGS177" s="25"/>
      <c r="AGT177" s="25"/>
      <c r="AGU177" s="25"/>
      <c r="AGV177" s="25"/>
      <c r="AGW177" s="25"/>
      <c r="AGX177" s="25"/>
      <c r="AGY177" s="25"/>
      <c r="AGZ177" s="25"/>
      <c r="AHA177" s="25"/>
      <c r="AHB177" s="25"/>
      <c r="AHC177" s="25"/>
      <c r="AHD177" s="25"/>
      <c r="AHE177" s="25"/>
      <c r="AHF177" s="25"/>
      <c r="AHG177" s="25"/>
      <c r="AHH177" s="25"/>
      <c r="AHI177" s="25"/>
      <c r="AHJ177" s="25"/>
      <c r="AHK177" s="25"/>
      <c r="AHL177" s="25"/>
      <c r="AHM177" s="25"/>
      <c r="AHN177" s="25"/>
      <c r="AHO177" s="25"/>
      <c r="AHP177" s="25"/>
      <c r="AHQ177" s="25"/>
      <c r="AHR177" s="25"/>
      <c r="AHS177" s="25"/>
      <c r="AHT177" s="25"/>
      <c r="AHU177" s="25"/>
      <c r="AHV177" s="25"/>
      <c r="AHW177" s="25"/>
      <c r="AHX177" s="25"/>
      <c r="AHY177" s="25"/>
      <c r="AHZ177" s="25"/>
      <c r="AIA177" s="25"/>
      <c r="AIB177" s="25"/>
      <c r="AIC177" s="25"/>
      <c r="AID177" s="25"/>
      <c r="AIE177" s="25"/>
      <c r="AIF177" s="25"/>
      <c r="AIG177" s="25"/>
      <c r="AIH177" s="25"/>
      <c r="AII177" s="25"/>
      <c r="AIJ177" s="25"/>
      <c r="AIK177" s="25"/>
      <c r="AIL177" s="25"/>
      <c r="AIM177" s="25"/>
      <c r="AIN177" s="25"/>
      <c r="AIO177" s="25"/>
      <c r="AIP177" s="25"/>
      <c r="AIQ177" s="25"/>
      <c r="AIR177" s="25"/>
      <c r="AIS177" s="25"/>
      <c r="AIT177" s="25"/>
      <c r="AIU177" s="25"/>
      <c r="AIV177" s="25"/>
      <c r="AIW177" s="25"/>
      <c r="AIX177" s="25"/>
      <c r="AIY177" s="25"/>
      <c r="AIZ177" s="25"/>
      <c r="AJA177" s="25"/>
      <c r="AJB177" s="25"/>
      <c r="AJC177" s="25"/>
      <c r="AJD177" s="25"/>
      <c r="AJE177" s="25"/>
      <c r="AJF177" s="25"/>
      <c r="AJG177" s="25"/>
      <c r="AJH177" s="25"/>
      <c r="AJI177" s="25"/>
      <c r="AJJ177" s="25"/>
      <c r="AJK177" s="25"/>
      <c r="AJL177" s="25"/>
      <c r="AJM177" s="25"/>
      <c r="AJN177" s="25"/>
      <c r="AJO177" s="25"/>
      <c r="AJP177" s="25"/>
      <c r="AJQ177" s="25"/>
      <c r="AJR177" s="25"/>
      <c r="AJS177" s="25"/>
      <c r="AJT177" s="25"/>
      <c r="AJU177" s="25"/>
      <c r="AJV177" s="25"/>
      <c r="AJW177" s="25"/>
      <c r="AJX177" s="25"/>
      <c r="AJY177" s="25"/>
      <c r="AJZ177" s="25"/>
      <c r="AKA177" s="25"/>
      <c r="AKB177" s="25"/>
      <c r="AKC177" s="25"/>
      <c r="AKD177" s="25"/>
      <c r="AKE177" s="25"/>
      <c r="AKF177" s="25"/>
      <c r="AKG177" s="25"/>
      <c r="AKH177" s="25"/>
      <c r="AKI177" s="25"/>
      <c r="AKJ177" s="25"/>
      <c r="AKK177" s="25"/>
      <c r="AKL177" s="25"/>
      <c r="AKM177" s="25"/>
      <c r="AKN177" s="25"/>
      <c r="AKO177" s="25"/>
      <c r="AKP177" s="25"/>
      <c r="AKQ177" s="25"/>
      <c r="AKR177" s="25"/>
      <c r="AKS177" s="25"/>
      <c r="AKT177" s="25"/>
      <c r="AKU177" s="25"/>
      <c r="AKV177" s="25"/>
      <c r="AKW177" s="25"/>
      <c r="AKX177" s="25"/>
      <c r="AKY177" s="25"/>
      <c r="AKZ177" s="25"/>
      <c r="ALA177" s="25"/>
      <c r="ALB177" s="25"/>
      <c r="ALC177" s="25"/>
      <c r="ALD177" s="25"/>
      <c r="ALE177" s="25"/>
      <c r="ALF177" s="25"/>
      <c r="ALG177" s="25"/>
      <c r="ALH177" s="25"/>
      <c r="ALI177" s="25"/>
      <c r="ALJ177" s="25"/>
      <c r="ALK177" s="25"/>
      <c r="ALL177" s="25"/>
      <c r="ALM177" s="25"/>
      <c r="ALN177" s="25"/>
      <c r="ALO177" s="25"/>
      <c r="ALP177" s="25"/>
      <c r="ALQ177" s="25"/>
      <c r="ALR177" s="25"/>
      <c r="ALS177" s="25"/>
      <c r="ALT177" s="25"/>
      <c r="ALU177" s="25"/>
      <c r="ALV177" s="25"/>
      <c r="ALW177" s="25"/>
      <c r="ALX177" s="25"/>
      <c r="ALY177" s="25"/>
      <c r="ALZ177" s="25"/>
      <c r="AMA177" s="25"/>
      <c r="AMB177" s="25"/>
      <c r="AMC177" s="25"/>
      <c r="AMD177" s="25"/>
      <c r="AME177" s="25"/>
      <c r="AMF177" s="25"/>
      <c r="AMG177" s="25"/>
      <c r="AMH177" s="25"/>
      <c r="AMI177" s="25"/>
      <c r="AMJ177" s="25"/>
      <c r="AMK177" s="25"/>
      <c r="AML177" s="25"/>
      <c r="AMM177" s="25"/>
    </row>
    <row r="178" spans="1:1027" s="14" customFormat="1" ht="49.5">
      <c r="A178" s="17">
        <v>1</v>
      </c>
      <c r="B178" s="35" t="s">
        <v>145</v>
      </c>
      <c r="C178" s="32" t="s">
        <v>14</v>
      </c>
      <c r="D178" s="20" t="s">
        <v>16</v>
      </c>
      <c r="E178" s="34">
        <v>1</v>
      </c>
      <c r="F178" s="34"/>
      <c r="G178" s="34"/>
    </row>
    <row r="179" spans="1:1027" s="14" customFormat="1" ht="49.5">
      <c r="A179" s="44">
        <v>2</v>
      </c>
      <c r="B179" s="35" t="s">
        <v>146</v>
      </c>
      <c r="C179" s="32" t="s">
        <v>14</v>
      </c>
      <c r="D179" s="20" t="s">
        <v>16</v>
      </c>
      <c r="E179" s="34">
        <v>1</v>
      </c>
      <c r="F179" s="34"/>
      <c r="G179" s="34"/>
    </row>
    <row r="180" spans="1:1027" s="14" customFormat="1" ht="49.5">
      <c r="A180" s="44">
        <v>3</v>
      </c>
      <c r="B180" s="35" t="s">
        <v>147</v>
      </c>
      <c r="C180" s="32" t="s">
        <v>14</v>
      </c>
      <c r="D180" s="20" t="s">
        <v>16</v>
      </c>
      <c r="E180" s="34">
        <v>1</v>
      </c>
      <c r="F180" s="34"/>
      <c r="G180" s="34"/>
    </row>
    <row r="181" spans="1:1027" s="14" customFormat="1" ht="49.5">
      <c r="A181" s="44">
        <v>4</v>
      </c>
      <c r="B181" s="35" t="s">
        <v>148</v>
      </c>
      <c r="C181" s="32" t="s">
        <v>14</v>
      </c>
      <c r="D181" s="20" t="s">
        <v>16</v>
      </c>
      <c r="E181" s="34">
        <v>1</v>
      </c>
      <c r="F181" s="34"/>
      <c r="G181" s="34"/>
    </row>
    <row r="182" spans="1:1027" s="14" customFormat="1" ht="49.5">
      <c r="A182" s="50">
        <v>5</v>
      </c>
      <c r="B182" s="35" t="s">
        <v>149</v>
      </c>
      <c r="C182" s="32" t="s">
        <v>14</v>
      </c>
      <c r="D182" s="20" t="s">
        <v>16</v>
      </c>
      <c r="E182" s="34">
        <v>1</v>
      </c>
      <c r="F182" s="34"/>
      <c r="G182" s="34"/>
    </row>
    <row r="183" spans="1:1027" s="14" customFormat="1" ht="49.5">
      <c r="A183" s="50">
        <v>6</v>
      </c>
      <c r="B183" s="35" t="s">
        <v>86</v>
      </c>
      <c r="C183" s="32" t="s">
        <v>14</v>
      </c>
      <c r="D183" s="20" t="s">
        <v>16</v>
      </c>
      <c r="E183" s="34">
        <v>1</v>
      </c>
      <c r="F183" s="34"/>
      <c r="G183" s="34"/>
    </row>
    <row r="184" spans="1:1027" s="14" customFormat="1" ht="49.5">
      <c r="A184" s="50">
        <v>7</v>
      </c>
      <c r="B184" s="35" t="s">
        <v>150</v>
      </c>
      <c r="C184" s="32" t="s">
        <v>14</v>
      </c>
      <c r="D184" s="20" t="s">
        <v>16</v>
      </c>
      <c r="E184" s="34">
        <v>1</v>
      </c>
      <c r="F184" s="34"/>
      <c r="G184" s="34"/>
    </row>
    <row r="185" spans="1:1027" s="14" customFormat="1" ht="49.5">
      <c r="A185" s="50">
        <v>8</v>
      </c>
      <c r="B185" s="35" t="s">
        <v>151</v>
      </c>
      <c r="C185" s="32" t="s">
        <v>14</v>
      </c>
      <c r="D185" s="20" t="s">
        <v>16</v>
      </c>
      <c r="E185" s="34">
        <v>1</v>
      </c>
      <c r="F185" s="34"/>
      <c r="G185" s="34"/>
    </row>
    <row r="186" spans="1:1027" s="14" customFormat="1" ht="49.5">
      <c r="A186" s="50">
        <v>9</v>
      </c>
      <c r="B186" s="35" t="s">
        <v>152</v>
      </c>
      <c r="C186" s="32" t="s">
        <v>14</v>
      </c>
      <c r="D186" s="20" t="s">
        <v>16</v>
      </c>
      <c r="E186" s="34">
        <v>1</v>
      </c>
      <c r="F186" s="34"/>
      <c r="G186" s="34"/>
    </row>
    <row r="187" spans="1:1027" s="14" customFormat="1" ht="49.5">
      <c r="A187" s="44">
        <v>10</v>
      </c>
      <c r="B187" s="35" t="s">
        <v>153</v>
      </c>
      <c r="C187" s="32" t="s">
        <v>14</v>
      </c>
      <c r="D187" s="20" t="s">
        <v>16</v>
      </c>
      <c r="E187" s="34">
        <v>1</v>
      </c>
      <c r="F187" s="34"/>
      <c r="G187" s="34"/>
    </row>
    <row r="188" spans="1:1027" s="26" customFormat="1">
      <c r="A188" s="9" t="s">
        <v>164</v>
      </c>
      <c r="B188" s="27" t="s">
        <v>87</v>
      </c>
      <c r="C188" s="21"/>
      <c r="D188" s="22"/>
      <c r="E188" s="9">
        <v>5</v>
      </c>
      <c r="F188" s="23">
        <f>SUM(F189:F195)</f>
        <v>0</v>
      </c>
      <c r="G188" s="24"/>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c r="IW188" s="25"/>
      <c r="IX188" s="25"/>
      <c r="IY188" s="25"/>
      <c r="IZ188" s="25"/>
      <c r="JA188" s="25"/>
      <c r="JB188" s="25"/>
      <c r="JC188" s="25"/>
      <c r="JD188" s="25"/>
      <c r="JE188" s="25"/>
      <c r="JF188" s="25"/>
      <c r="JG188" s="25"/>
      <c r="JH188" s="25"/>
      <c r="JI188" s="25"/>
      <c r="JJ188" s="25"/>
      <c r="JK188" s="25"/>
      <c r="JL188" s="25"/>
      <c r="JM188" s="25"/>
      <c r="JN188" s="25"/>
      <c r="JO188" s="25"/>
      <c r="JP188" s="25"/>
      <c r="JQ188" s="25"/>
      <c r="JR188" s="25"/>
      <c r="JS188" s="25"/>
      <c r="JT188" s="25"/>
      <c r="JU188" s="25"/>
      <c r="JV188" s="25"/>
      <c r="JW188" s="25"/>
      <c r="JX188" s="25"/>
      <c r="JY188" s="25"/>
      <c r="JZ188" s="25"/>
      <c r="KA188" s="25"/>
      <c r="KB188" s="25"/>
      <c r="KC188" s="25"/>
      <c r="KD188" s="25"/>
      <c r="KE188" s="25"/>
      <c r="KF188" s="25"/>
      <c r="KG188" s="25"/>
      <c r="KH188" s="25"/>
      <c r="KI188" s="25"/>
      <c r="KJ188" s="25"/>
      <c r="KK188" s="25"/>
      <c r="KL188" s="25"/>
      <c r="KM188" s="25"/>
      <c r="KN188" s="25"/>
      <c r="KO188" s="25"/>
      <c r="KP188" s="25"/>
      <c r="KQ188" s="25"/>
      <c r="KR188" s="25"/>
      <c r="KS188" s="25"/>
      <c r="KT188" s="25"/>
      <c r="KU188" s="25"/>
      <c r="KV188" s="25"/>
      <c r="KW188" s="25"/>
      <c r="KX188" s="25"/>
      <c r="KY188" s="25"/>
      <c r="KZ188" s="25"/>
      <c r="LA188" s="25"/>
      <c r="LB188" s="25"/>
      <c r="LC188" s="25"/>
      <c r="LD188" s="25"/>
      <c r="LE188" s="25"/>
      <c r="LF188" s="25"/>
      <c r="LG188" s="25"/>
      <c r="LH188" s="25"/>
      <c r="LI188" s="25"/>
      <c r="LJ188" s="25"/>
      <c r="LK188" s="25"/>
      <c r="LL188" s="25"/>
      <c r="LM188" s="25"/>
      <c r="LN188" s="25"/>
      <c r="LO188" s="25"/>
      <c r="LP188" s="25"/>
      <c r="LQ188" s="25"/>
      <c r="LR188" s="25"/>
      <c r="LS188" s="25"/>
      <c r="LT188" s="25"/>
      <c r="LU188" s="25"/>
      <c r="LV188" s="25"/>
      <c r="LW188" s="25"/>
      <c r="LX188" s="25"/>
      <c r="LY188" s="25"/>
      <c r="LZ188" s="25"/>
      <c r="MA188" s="25"/>
      <c r="MB188" s="25"/>
      <c r="MC188" s="25"/>
      <c r="MD188" s="25"/>
      <c r="ME188" s="25"/>
      <c r="MF188" s="25"/>
      <c r="MG188" s="25"/>
      <c r="MH188" s="25"/>
      <c r="MI188" s="25"/>
      <c r="MJ188" s="25"/>
      <c r="MK188" s="25"/>
      <c r="ML188" s="25"/>
      <c r="MM188" s="25"/>
      <c r="MN188" s="25"/>
      <c r="MO188" s="25"/>
      <c r="MP188" s="25"/>
      <c r="MQ188" s="25"/>
      <c r="MR188" s="25"/>
      <c r="MS188" s="25"/>
      <c r="MT188" s="25"/>
      <c r="MU188" s="25"/>
      <c r="MV188" s="25"/>
      <c r="MW188" s="25"/>
      <c r="MX188" s="25"/>
      <c r="MY188" s="25"/>
      <c r="MZ188" s="25"/>
      <c r="NA188" s="25"/>
      <c r="NB188" s="25"/>
      <c r="NC188" s="25"/>
      <c r="ND188" s="25"/>
      <c r="NE188" s="25"/>
      <c r="NF188" s="25"/>
      <c r="NG188" s="25"/>
      <c r="NH188" s="25"/>
      <c r="NI188" s="25"/>
      <c r="NJ188" s="25"/>
      <c r="NK188" s="25"/>
      <c r="NL188" s="25"/>
      <c r="NM188" s="25"/>
      <c r="NN188" s="25"/>
      <c r="NO188" s="25"/>
      <c r="NP188" s="25"/>
      <c r="NQ188" s="25"/>
      <c r="NR188" s="25"/>
      <c r="NS188" s="25"/>
      <c r="NT188" s="25"/>
      <c r="NU188" s="25"/>
      <c r="NV188" s="25"/>
      <c r="NW188" s="25"/>
      <c r="NX188" s="25"/>
      <c r="NY188" s="25"/>
      <c r="NZ188" s="25"/>
      <c r="OA188" s="25"/>
      <c r="OB188" s="25"/>
      <c r="OC188" s="25"/>
      <c r="OD188" s="25"/>
      <c r="OE188" s="25"/>
      <c r="OF188" s="25"/>
      <c r="OG188" s="25"/>
      <c r="OH188" s="25"/>
      <c r="OI188" s="25"/>
      <c r="OJ188" s="25"/>
      <c r="OK188" s="25"/>
      <c r="OL188" s="25"/>
      <c r="OM188" s="25"/>
      <c r="ON188" s="25"/>
      <c r="OO188" s="25"/>
      <c r="OP188" s="25"/>
      <c r="OQ188" s="25"/>
      <c r="OR188" s="25"/>
      <c r="OS188" s="25"/>
      <c r="OT188" s="25"/>
      <c r="OU188" s="25"/>
      <c r="OV188" s="25"/>
      <c r="OW188" s="25"/>
      <c r="OX188" s="25"/>
      <c r="OY188" s="25"/>
      <c r="OZ188" s="25"/>
      <c r="PA188" s="25"/>
      <c r="PB188" s="25"/>
      <c r="PC188" s="25"/>
      <c r="PD188" s="25"/>
      <c r="PE188" s="25"/>
      <c r="PF188" s="25"/>
      <c r="PG188" s="25"/>
      <c r="PH188" s="25"/>
      <c r="PI188" s="25"/>
      <c r="PJ188" s="25"/>
      <c r="PK188" s="25"/>
      <c r="PL188" s="25"/>
      <c r="PM188" s="25"/>
      <c r="PN188" s="25"/>
      <c r="PO188" s="25"/>
      <c r="PP188" s="25"/>
      <c r="PQ188" s="25"/>
      <c r="PR188" s="25"/>
      <c r="PS188" s="25"/>
      <c r="PT188" s="25"/>
      <c r="PU188" s="25"/>
      <c r="PV188" s="25"/>
      <c r="PW188" s="25"/>
      <c r="PX188" s="25"/>
      <c r="PY188" s="25"/>
      <c r="PZ188" s="25"/>
      <c r="QA188" s="25"/>
      <c r="QB188" s="25"/>
      <c r="QC188" s="25"/>
      <c r="QD188" s="25"/>
      <c r="QE188" s="25"/>
      <c r="QF188" s="25"/>
      <c r="QG188" s="25"/>
      <c r="QH188" s="25"/>
      <c r="QI188" s="25"/>
      <c r="QJ188" s="25"/>
      <c r="QK188" s="25"/>
      <c r="QL188" s="25"/>
      <c r="QM188" s="25"/>
      <c r="QN188" s="25"/>
      <c r="QO188" s="25"/>
      <c r="QP188" s="25"/>
      <c r="QQ188" s="25"/>
      <c r="QR188" s="25"/>
      <c r="QS188" s="25"/>
      <c r="QT188" s="25"/>
      <c r="QU188" s="25"/>
      <c r="QV188" s="25"/>
      <c r="QW188" s="25"/>
      <c r="QX188" s="25"/>
      <c r="QY188" s="25"/>
      <c r="QZ188" s="25"/>
      <c r="RA188" s="25"/>
      <c r="RB188" s="25"/>
      <c r="RC188" s="25"/>
      <c r="RD188" s="25"/>
      <c r="RE188" s="25"/>
      <c r="RF188" s="25"/>
      <c r="RG188" s="25"/>
      <c r="RH188" s="25"/>
      <c r="RI188" s="25"/>
      <c r="RJ188" s="25"/>
      <c r="RK188" s="25"/>
      <c r="RL188" s="25"/>
      <c r="RM188" s="25"/>
      <c r="RN188" s="25"/>
      <c r="RO188" s="25"/>
      <c r="RP188" s="25"/>
      <c r="RQ188" s="25"/>
      <c r="RR188" s="25"/>
      <c r="RS188" s="25"/>
      <c r="RT188" s="25"/>
      <c r="RU188" s="25"/>
      <c r="RV188" s="25"/>
      <c r="RW188" s="25"/>
      <c r="RX188" s="25"/>
      <c r="RY188" s="25"/>
      <c r="RZ188" s="25"/>
      <c r="SA188" s="25"/>
      <c r="SB188" s="25"/>
      <c r="SC188" s="25"/>
      <c r="SD188" s="25"/>
      <c r="SE188" s="25"/>
      <c r="SF188" s="25"/>
      <c r="SG188" s="25"/>
      <c r="SH188" s="25"/>
      <c r="SI188" s="25"/>
      <c r="SJ188" s="25"/>
      <c r="SK188" s="25"/>
      <c r="SL188" s="25"/>
      <c r="SM188" s="25"/>
      <c r="SN188" s="25"/>
      <c r="SO188" s="25"/>
      <c r="SP188" s="25"/>
      <c r="SQ188" s="25"/>
      <c r="SR188" s="25"/>
      <c r="SS188" s="25"/>
      <c r="ST188" s="25"/>
      <c r="SU188" s="25"/>
      <c r="SV188" s="25"/>
      <c r="SW188" s="25"/>
      <c r="SX188" s="25"/>
      <c r="SY188" s="25"/>
      <c r="SZ188" s="25"/>
      <c r="TA188" s="25"/>
      <c r="TB188" s="25"/>
      <c r="TC188" s="25"/>
      <c r="TD188" s="25"/>
      <c r="TE188" s="25"/>
      <c r="TF188" s="25"/>
      <c r="TG188" s="25"/>
      <c r="TH188" s="25"/>
      <c r="TI188" s="25"/>
      <c r="TJ188" s="25"/>
      <c r="TK188" s="25"/>
      <c r="TL188" s="25"/>
      <c r="TM188" s="25"/>
      <c r="TN188" s="25"/>
      <c r="TO188" s="25"/>
      <c r="TP188" s="25"/>
      <c r="TQ188" s="25"/>
      <c r="TR188" s="25"/>
      <c r="TS188" s="25"/>
      <c r="TT188" s="25"/>
      <c r="TU188" s="25"/>
      <c r="TV188" s="25"/>
      <c r="TW188" s="25"/>
      <c r="TX188" s="25"/>
      <c r="TY188" s="25"/>
      <c r="TZ188" s="25"/>
      <c r="UA188" s="25"/>
      <c r="UB188" s="25"/>
      <c r="UC188" s="25"/>
      <c r="UD188" s="25"/>
      <c r="UE188" s="25"/>
      <c r="UF188" s="25"/>
      <c r="UG188" s="25"/>
      <c r="UH188" s="25"/>
      <c r="UI188" s="25"/>
      <c r="UJ188" s="25"/>
      <c r="UK188" s="25"/>
      <c r="UL188" s="25"/>
      <c r="UM188" s="25"/>
      <c r="UN188" s="25"/>
      <c r="UO188" s="25"/>
      <c r="UP188" s="25"/>
      <c r="UQ188" s="25"/>
      <c r="UR188" s="25"/>
      <c r="US188" s="25"/>
      <c r="UT188" s="25"/>
      <c r="UU188" s="25"/>
      <c r="UV188" s="25"/>
      <c r="UW188" s="25"/>
      <c r="UX188" s="25"/>
      <c r="UY188" s="25"/>
      <c r="UZ188" s="25"/>
      <c r="VA188" s="25"/>
      <c r="VB188" s="25"/>
      <c r="VC188" s="25"/>
      <c r="VD188" s="25"/>
      <c r="VE188" s="25"/>
      <c r="VF188" s="25"/>
      <c r="VG188" s="25"/>
      <c r="VH188" s="25"/>
      <c r="VI188" s="25"/>
      <c r="VJ188" s="25"/>
      <c r="VK188" s="25"/>
      <c r="VL188" s="25"/>
      <c r="VM188" s="25"/>
      <c r="VN188" s="25"/>
      <c r="VO188" s="25"/>
      <c r="VP188" s="25"/>
      <c r="VQ188" s="25"/>
      <c r="VR188" s="25"/>
      <c r="VS188" s="25"/>
      <c r="VT188" s="25"/>
      <c r="VU188" s="25"/>
      <c r="VV188" s="25"/>
      <c r="VW188" s="25"/>
      <c r="VX188" s="25"/>
      <c r="VY188" s="25"/>
      <c r="VZ188" s="25"/>
      <c r="WA188" s="25"/>
      <c r="WB188" s="25"/>
      <c r="WC188" s="25"/>
      <c r="WD188" s="25"/>
      <c r="WE188" s="25"/>
      <c r="WF188" s="25"/>
      <c r="WG188" s="25"/>
      <c r="WH188" s="25"/>
      <c r="WI188" s="25"/>
      <c r="WJ188" s="25"/>
      <c r="WK188" s="25"/>
      <c r="WL188" s="25"/>
      <c r="WM188" s="25"/>
      <c r="WN188" s="25"/>
      <c r="WO188" s="25"/>
      <c r="WP188" s="25"/>
      <c r="WQ188" s="25"/>
      <c r="WR188" s="25"/>
      <c r="WS188" s="25"/>
      <c r="WT188" s="25"/>
      <c r="WU188" s="25"/>
      <c r="WV188" s="25"/>
      <c r="WW188" s="25"/>
      <c r="WX188" s="25"/>
      <c r="WY188" s="25"/>
      <c r="WZ188" s="25"/>
      <c r="XA188" s="25"/>
      <c r="XB188" s="25"/>
      <c r="XC188" s="25"/>
      <c r="XD188" s="25"/>
      <c r="XE188" s="25"/>
      <c r="XF188" s="25"/>
      <c r="XG188" s="25"/>
      <c r="XH188" s="25"/>
      <c r="XI188" s="25"/>
      <c r="XJ188" s="25"/>
      <c r="XK188" s="25"/>
      <c r="XL188" s="25"/>
      <c r="XM188" s="25"/>
      <c r="XN188" s="25"/>
      <c r="XO188" s="25"/>
      <c r="XP188" s="25"/>
      <c r="XQ188" s="25"/>
      <c r="XR188" s="25"/>
      <c r="XS188" s="25"/>
      <c r="XT188" s="25"/>
      <c r="XU188" s="25"/>
      <c r="XV188" s="25"/>
      <c r="XW188" s="25"/>
      <c r="XX188" s="25"/>
      <c r="XY188" s="25"/>
      <c r="XZ188" s="25"/>
      <c r="YA188" s="25"/>
      <c r="YB188" s="25"/>
      <c r="YC188" s="25"/>
      <c r="YD188" s="25"/>
      <c r="YE188" s="25"/>
      <c r="YF188" s="25"/>
      <c r="YG188" s="25"/>
      <c r="YH188" s="25"/>
      <c r="YI188" s="25"/>
      <c r="YJ188" s="25"/>
      <c r="YK188" s="25"/>
      <c r="YL188" s="25"/>
      <c r="YM188" s="25"/>
      <c r="YN188" s="25"/>
      <c r="YO188" s="25"/>
      <c r="YP188" s="25"/>
      <c r="YQ188" s="25"/>
      <c r="YR188" s="25"/>
      <c r="YS188" s="25"/>
      <c r="YT188" s="25"/>
      <c r="YU188" s="25"/>
      <c r="YV188" s="25"/>
      <c r="YW188" s="25"/>
      <c r="YX188" s="25"/>
      <c r="YY188" s="25"/>
      <c r="YZ188" s="25"/>
      <c r="ZA188" s="25"/>
      <c r="ZB188" s="25"/>
      <c r="ZC188" s="25"/>
      <c r="ZD188" s="25"/>
      <c r="ZE188" s="25"/>
      <c r="ZF188" s="25"/>
      <c r="ZG188" s="25"/>
      <c r="ZH188" s="25"/>
      <c r="ZI188" s="25"/>
      <c r="ZJ188" s="25"/>
      <c r="ZK188" s="25"/>
      <c r="ZL188" s="25"/>
      <c r="ZM188" s="25"/>
      <c r="ZN188" s="25"/>
      <c r="ZO188" s="25"/>
      <c r="ZP188" s="25"/>
      <c r="ZQ188" s="25"/>
      <c r="ZR188" s="25"/>
      <c r="ZS188" s="25"/>
      <c r="ZT188" s="25"/>
      <c r="ZU188" s="25"/>
      <c r="ZV188" s="25"/>
      <c r="ZW188" s="25"/>
      <c r="ZX188" s="25"/>
      <c r="ZY188" s="25"/>
      <c r="ZZ188" s="25"/>
      <c r="AAA188" s="25"/>
      <c r="AAB188" s="25"/>
      <c r="AAC188" s="25"/>
      <c r="AAD188" s="25"/>
      <c r="AAE188" s="25"/>
      <c r="AAF188" s="25"/>
      <c r="AAG188" s="25"/>
      <c r="AAH188" s="25"/>
      <c r="AAI188" s="25"/>
      <c r="AAJ188" s="25"/>
      <c r="AAK188" s="25"/>
      <c r="AAL188" s="25"/>
      <c r="AAM188" s="25"/>
      <c r="AAN188" s="25"/>
      <c r="AAO188" s="25"/>
      <c r="AAP188" s="25"/>
      <c r="AAQ188" s="25"/>
      <c r="AAR188" s="25"/>
      <c r="AAS188" s="25"/>
      <c r="AAT188" s="25"/>
      <c r="AAU188" s="25"/>
      <c r="AAV188" s="25"/>
      <c r="AAW188" s="25"/>
      <c r="AAX188" s="25"/>
      <c r="AAY188" s="25"/>
      <c r="AAZ188" s="25"/>
      <c r="ABA188" s="25"/>
      <c r="ABB188" s="25"/>
      <c r="ABC188" s="25"/>
      <c r="ABD188" s="25"/>
      <c r="ABE188" s="25"/>
      <c r="ABF188" s="25"/>
      <c r="ABG188" s="25"/>
      <c r="ABH188" s="25"/>
      <c r="ABI188" s="25"/>
      <c r="ABJ188" s="25"/>
      <c r="ABK188" s="25"/>
      <c r="ABL188" s="25"/>
      <c r="ABM188" s="25"/>
      <c r="ABN188" s="25"/>
      <c r="ABO188" s="25"/>
      <c r="ABP188" s="25"/>
      <c r="ABQ188" s="25"/>
      <c r="ABR188" s="25"/>
      <c r="ABS188" s="25"/>
      <c r="ABT188" s="25"/>
      <c r="ABU188" s="25"/>
      <c r="ABV188" s="25"/>
      <c r="ABW188" s="25"/>
      <c r="ABX188" s="25"/>
      <c r="ABY188" s="25"/>
      <c r="ABZ188" s="25"/>
      <c r="ACA188" s="25"/>
      <c r="ACB188" s="25"/>
      <c r="ACC188" s="25"/>
      <c r="ACD188" s="25"/>
      <c r="ACE188" s="25"/>
      <c r="ACF188" s="25"/>
      <c r="ACG188" s="25"/>
      <c r="ACH188" s="25"/>
      <c r="ACI188" s="25"/>
      <c r="ACJ188" s="25"/>
      <c r="ACK188" s="25"/>
      <c r="ACL188" s="25"/>
      <c r="ACM188" s="25"/>
      <c r="ACN188" s="25"/>
      <c r="ACO188" s="25"/>
      <c r="ACP188" s="25"/>
      <c r="ACQ188" s="25"/>
      <c r="ACR188" s="25"/>
      <c r="ACS188" s="25"/>
      <c r="ACT188" s="25"/>
      <c r="ACU188" s="25"/>
      <c r="ACV188" s="25"/>
      <c r="ACW188" s="25"/>
      <c r="ACX188" s="25"/>
      <c r="ACY188" s="25"/>
      <c r="ACZ188" s="25"/>
      <c r="ADA188" s="25"/>
      <c r="ADB188" s="25"/>
      <c r="ADC188" s="25"/>
      <c r="ADD188" s="25"/>
      <c r="ADE188" s="25"/>
      <c r="ADF188" s="25"/>
      <c r="ADG188" s="25"/>
      <c r="ADH188" s="25"/>
      <c r="ADI188" s="25"/>
      <c r="ADJ188" s="25"/>
      <c r="ADK188" s="25"/>
      <c r="ADL188" s="25"/>
      <c r="ADM188" s="25"/>
      <c r="ADN188" s="25"/>
      <c r="ADO188" s="25"/>
      <c r="ADP188" s="25"/>
      <c r="ADQ188" s="25"/>
      <c r="ADR188" s="25"/>
      <c r="ADS188" s="25"/>
      <c r="ADT188" s="25"/>
      <c r="ADU188" s="25"/>
      <c r="ADV188" s="25"/>
      <c r="ADW188" s="25"/>
      <c r="ADX188" s="25"/>
      <c r="ADY188" s="25"/>
      <c r="ADZ188" s="25"/>
      <c r="AEA188" s="25"/>
      <c r="AEB188" s="25"/>
      <c r="AEC188" s="25"/>
      <c r="AED188" s="25"/>
      <c r="AEE188" s="25"/>
      <c r="AEF188" s="25"/>
      <c r="AEG188" s="25"/>
      <c r="AEH188" s="25"/>
      <c r="AEI188" s="25"/>
      <c r="AEJ188" s="25"/>
      <c r="AEK188" s="25"/>
      <c r="AEL188" s="25"/>
      <c r="AEM188" s="25"/>
      <c r="AEN188" s="25"/>
      <c r="AEO188" s="25"/>
      <c r="AEP188" s="25"/>
      <c r="AEQ188" s="25"/>
      <c r="AER188" s="25"/>
      <c r="AES188" s="25"/>
      <c r="AET188" s="25"/>
      <c r="AEU188" s="25"/>
      <c r="AEV188" s="25"/>
      <c r="AEW188" s="25"/>
      <c r="AEX188" s="25"/>
      <c r="AEY188" s="25"/>
      <c r="AEZ188" s="25"/>
      <c r="AFA188" s="25"/>
      <c r="AFB188" s="25"/>
      <c r="AFC188" s="25"/>
      <c r="AFD188" s="25"/>
      <c r="AFE188" s="25"/>
      <c r="AFF188" s="25"/>
      <c r="AFG188" s="25"/>
      <c r="AFH188" s="25"/>
      <c r="AFI188" s="25"/>
      <c r="AFJ188" s="25"/>
      <c r="AFK188" s="25"/>
      <c r="AFL188" s="25"/>
      <c r="AFM188" s="25"/>
      <c r="AFN188" s="25"/>
      <c r="AFO188" s="25"/>
      <c r="AFP188" s="25"/>
      <c r="AFQ188" s="25"/>
      <c r="AFR188" s="25"/>
      <c r="AFS188" s="25"/>
      <c r="AFT188" s="25"/>
      <c r="AFU188" s="25"/>
      <c r="AFV188" s="25"/>
      <c r="AFW188" s="25"/>
      <c r="AFX188" s="25"/>
      <c r="AFY188" s="25"/>
      <c r="AFZ188" s="25"/>
      <c r="AGA188" s="25"/>
      <c r="AGB188" s="25"/>
      <c r="AGC188" s="25"/>
      <c r="AGD188" s="25"/>
      <c r="AGE188" s="25"/>
      <c r="AGF188" s="25"/>
      <c r="AGG188" s="25"/>
      <c r="AGH188" s="25"/>
      <c r="AGI188" s="25"/>
      <c r="AGJ188" s="25"/>
      <c r="AGK188" s="25"/>
      <c r="AGL188" s="25"/>
      <c r="AGM188" s="25"/>
      <c r="AGN188" s="25"/>
      <c r="AGO188" s="25"/>
      <c r="AGP188" s="25"/>
      <c r="AGQ188" s="25"/>
      <c r="AGR188" s="25"/>
      <c r="AGS188" s="25"/>
      <c r="AGT188" s="25"/>
      <c r="AGU188" s="25"/>
      <c r="AGV188" s="25"/>
      <c r="AGW188" s="25"/>
      <c r="AGX188" s="25"/>
      <c r="AGY188" s="25"/>
      <c r="AGZ188" s="25"/>
      <c r="AHA188" s="25"/>
      <c r="AHB188" s="25"/>
      <c r="AHC188" s="25"/>
      <c r="AHD188" s="25"/>
      <c r="AHE188" s="25"/>
      <c r="AHF188" s="25"/>
      <c r="AHG188" s="25"/>
      <c r="AHH188" s="25"/>
      <c r="AHI188" s="25"/>
      <c r="AHJ188" s="25"/>
      <c r="AHK188" s="25"/>
      <c r="AHL188" s="25"/>
      <c r="AHM188" s="25"/>
      <c r="AHN188" s="25"/>
      <c r="AHO188" s="25"/>
      <c r="AHP188" s="25"/>
      <c r="AHQ188" s="25"/>
      <c r="AHR188" s="25"/>
      <c r="AHS188" s="25"/>
      <c r="AHT188" s="25"/>
      <c r="AHU188" s="25"/>
      <c r="AHV188" s="25"/>
      <c r="AHW188" s="25"/>
      <c r="AHX188" s="25"/>
      <c r="AHY188" s="25"/>
      <c r="AHZ188" s="25"/>
      <c r="AIA188" s="25"/>
      <c r="AIB188" s="25"/>
      <c r="AIC188" s="25"/>
      <c r="AID188" s="25"/>
      <c r="AIE188" s="25"/>
      <c r="AIF188" s="25"/>
      <c r="AIG188" s="25"/>
      <c r="AIH188" s="25"/>
      <c r="AII188" s="25"/>
      <c r="AIJ188" s="25"/>
      <c r="AIK188" s="25"/>
      <c r="AIL188" s="25"/>
      <c r="AIM188" s="25"/>
      <c r="AIN188" s="25"/>
      <c r="AIO188" s="25"/>
      <c r="AIP188" s="25"/>
      <c r="AIQ188" s="25"/>
      <c r="AIR188" s="25"/>
      <c r="AIS188" s="25"/>
      <c r="AIT188" s="25"/>
      <c r="AIU188" s="25"/>
      <c r="AIV188" s="25"/>
      <c r="AIW188" s="25"/>
      <c r="AIX188" s="25"/>
      <c r="AIY188" s="25"/>
      <c r="AIZ188" s="25"/>
      <c r="AJA188" s="25"/>
      <c r="AJB188" s="25"/>
      <c r="AJC188" s="25"/>
      <c r="AJD188" s="25"/>
      <c r="AJE188" s="25"/>
      <c r="AJF188" s="25"/>
      <c r="AJG188" s="25"/>
      <c r="AJH188" s="25"/>
      <c r="AJI188" s="25"/>
      <c r="AJJ188" s="25"/>
      <c r="AJK188" s="25"/>
      <c r="AJL188" s="25"/>
      <c r="AJM188" s="25"/>
      <c r="AJN188" s="25"/>
      <c r="AJO188" s="25"/>
      <c r="AJP188" s="25"/>
      <c r="AJQ188" s="25"/>
      <c r="AJR188" s="25"/>
      <c r="AJS188" s="25"/>
      <c r="AJT188" s="25"/>
      <c r="AJU188" s="25"/>
      <c r="AJV188" s="25"/>
      <c r="AJW188" s="25"/>
      <c r="AJX188" s="25"/>
      <c r="AJY188" s="25"/>
      <c r="AJZ188" s="25"/>
      <c r="AKA188" s="25"/>
      <c r="AKB188" s="25"/>
      <c r="AKC188" s="25"/>
      <c r="AKD188" s="25"/>
      <c r="AKE188" s="25"/>
      <c r="AKF188" s="25"/>
      <c r="AKG188" s="25"/>
      <c r="AKH188" s="25"/>
      <c r="AKI188" s="25"/>
      <c r="AKJ188" s="25"/>
      <c r="AKK188" s="25"/>
      <c r="AKL188" s="25"/>
      <c r="AKM188" s="25"/>
      <c r="AKN188" s="25"/>
      <c r="AKO188" s="25"/>
      <c r="AKP188" s="25"/>
      <c r="AKQ188" s="25"/>
      <c r="AKR188" s="25"/>
      <c r="AKS188" s="25"/>
      <c r="AKT188" s="25"/>
      <c r="AKU188" s="25"/>
      <c r="AKV188" s="25"/>
      <c r="AKW188" s="25"/>
      <c r="AKX188" s="25"/>
      <c r="AKY188" s="25"/>
      <c r="AKZ188" s="25"/>
      <c r="ALA188" s="25"/>
      <c r="ALB188" s="25"/>
      <c r="ALC188" s="25"/>
      <c r="ALD188" s="25"/>
      <c r="ALE188" s="25"/>
      <c r="ALF188" s="25"/>
      <c r="ALG188" s="25"/>
      <c r="ALH188" s="25"/>
      <c r="ALI188" s="25"/>
      <c r="ALJ188" s="25"/>
      <c r="ALK188" s="25"/>
      <c r="ALL188" s="25"/>
      <c r="ALM188" s="25"/>
      <c r="ALN188" s="25"/>
      <c r="ALO188" s="25"/>
      <c r="ALP188" s="25"/>
      <c r="ALQ188" s="25"/>
      <c r="ALR188" s="25"/>
      <c r="ALS188" s="25"/>
      <c r="ALT188" s="25"/>
      <c r="ALU188" s="25"/>
      <c r="ALV188" s="25"/>
      <c r="ALW188" s="25"/>
      <c r="ALX188" s="25"/>
      <c r="ALY188" s="25"/>
      <c r="ALZ188" s="25"/>
      <c r="AMA188" s="25"/>
      <c r="AMB188" s="25"/>
      <c r="AMC188" s="25"/>
      <c r="AMD188" s="25"/>
      <c r="AME188" s="25"/>
      <c r="AMF188" s="25"/>
      <c r="AMG188" s="25"/>
      <c r="AMH188" s="25"/>
      <c r="AMI188" s="25"/>
      <c r="AMJ188" s="25"/>
      <c r="AMK188" s="25"/>
      <c r="AML188" s="25"/>
      <c r="AMM188" s="25"/>
    </row>
    <row r="189" spans="1:1027" s="16" customFormat="1">
      <c r="A189" s="52">
        <v>1</v>
      </c>
      <c r="B189" s="53" t="s">
        <v>154</v>
      </c>
      <c r="C189" s="18" t="s">
        <v>17</v>
      </c>
      <c r="D189" s="17">
        <v>1</v>
      </c>
      <c r="E189" s="68">
        <v>1</v>
      </c>
      <c r="F189" s="68"/>
      <c r="G189" s="68"/>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c r="AKX189" s="1"/>
      <c r="AKY189" s="1"/>
      <c r="AKZ189" s="1"/>
      <c r="ALA189" s="1"/>
      <c r="ALB189" s="1"/>
      <c r="ALC189" s="1"/>
      <c r="ALD189" s="1"/>
      <c r="ALE189" s="1"/>
      <c r="ALF189" s="1"/>
      <c r="ALG189" s="1"/>
      <c r="ALH189" s="1"/>
      <c r="ALI189" s="1"/>
      <c r="ALJ189" s="1"/>
      <c r="ALK189" s="1"/>
      <c r="ALL189" s="1"/>
      <c r="ALM189" s="1"/>
      <c r="ALN189" s="1"/>
      <c r="ALO189" s="1"/>
      <c r="ALP189" s="1"/>
      <c r="ALQ189" s="1"/>
      <c r="ALR189" s="1"/>
      <c r="ALS189" s="1"/>
      <c r="ALT189" s="1"/>
      <c r="ALU189" s="1"/>
      <c r="ALV189" s="1"/>
      <c r="ALW189" s="1"/>
      <c r="ALX189" s="1"/>
      <c r="ALY189" s="1"/>
      <c r="ALZ189" s="1"/>
      <c r="AMA189" s="1"/>
      <c r="AMB189" s="1"/>
      <c r="AMC189" s="1"/>
      <c r="AMD189" s="1"/>
      <c r="AME189" s="1"/>
      <c r="AMF189" s="1"/>
      <c r="AMG189" s="1"/>
      <c r="AMH189" s="1"/>
      <c r="AMI189" s="1"/>
      <c r="AMJ189" s="1"/>
      <c r="AMK189" s="1"/>
      <c r="AML189" s="1"/>
      <c r="AMM189" s="1"/>
    </row>
    <row r="190" spans="1:1027" s="14" customFormat="1">
      <c r="A190" s="52"/>
      <c r="B190" s="53"/>
      <c r="C190" s="18" t="s">
        <v>18</v>
      </c>
      <c r="D190" s="17">
        <v>0</v>
      </c>
      <c r="E190" s="68"/>
      <c r="F190" s="68"/>
      <c r="G190" s="68"/>
    </row>
    <row r="191" spans="1:1027" s="16" customFormat="1" ht="52.15" customHeight="1">
      <c r="A191" s="52">
        <v>2</v>
      </c>
      <c r="B191" s="53" t="s">
        <v>155</v>
      </c>
      <c r="C191" s="18" t="s">
        <v>17</v>
      </c>
      <c r="D191" s="17">
        <v>1</v>
      </c>
      <c r="E191" s="68">
        <v>1</v>
      </c>
      <c r="F191" s="68"/>
      <c r="G191" s="68"/>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c r="AFC191" s="1"/>
      <c r="AFD191" s="1"/>
      <c r="AFE191" s="1"/>
      <c r="AFF191" s="1"/>
      <c r="AFG191" s="1"/>
      <c r="AFH191" s="1"/>
      <c r="AFI191" s="1"/>
      <c r="AFJ191" s="1"/>
      <c r="AFK191" s="1"/>
      <c r="AFL191" s="1"/>
      <c r="AFM191" s="1"/>
      <c r="AFN191" s="1"/>
      <c r="AFO191" s="1"/>
      <c r="AFP191" s="1"/>
      <c r="AFQ191" s="1"/>
      <c r="AFR191" s="1"/>
      <c r="AFS191" s="1"/>
      <c r="AFT191" s="1"/>
      <c r="AFU191" s="1"/>
      <c r="AFV191" s="1"/>
      <c r="AFW191" s="1"/>
      <c r="AFX191" s="1"/>
      <c r="AFY191" s="1"/>
      <c r="AFZ191" s="1"/>
      <c r="AGA191" s="1"/>
      <c r="AGB191" s="1"/>
      <c r="AGC191" s="1"/>
      <c r="AGD191" s="1"/>
      <c r="AGE191" s="1"/>
      <c r="AGF191" s="1"/>
      <c r="AGG191" s="1"/>
      <c r="AGH191" s="1"/>
      <c r="AGI191" s="1"/>
      <c r="AGJ191" s="1"/>
      <c r="AGK191" s="1"/>
      <c r="AGL191" s="1"/>
      <c r="AGM191" s="1"/>
      <c r="AGN191" s="1"/>
      <c r="AGO191" s="1"/>
      <c r="AGP191" s="1"/>
      <c r="AGQ191" s="1"/>
      <c r="AGR191" s="1"/>
      <c r="AGS191" s="1"/>
      <c r="AGT191" s="1"/>
      <c r="AGU191" s="1"/>
      <c r="AGV191" s="1"/>
      <c r="AGW191" s="1"/>
      <c r="AGX191" s="1"/>
      <c r="AGY191" s="1"/>
      <c r="AGZ191" s="1"/>
      <c r="AHA191" s="1"/>
      <c r="AHB191" s="1"/>
      <c r="AHC191" s="1"/>
      <c r="AHD191" s="1"/>
      <c r="AHE191" s="1"/>
      <c r="AHF191" s="1"/>
      <c r="AHG191" s="1"/>
      <c r="AHH191" s="1"/>
      <c r="AHI191" s="1"/>
      <c r="AHJ191" s="1"/>
      <c r="AHK191" s="1"/>
      <c r="AHL191" s="1"/>
      <c r="AHM191" s="1"/>
      <c r="AHN191" s="1"/>
      <c r="AHO191" s="1"/>
      <c r="AHP191" s="1"/>
      <c r="AHQ191" s="1"/>
      <c r="AHR191" s="1"/>
      <c r="AHS191" s="1"/>
      <c r="AHT191" s="1"/>
      <c r="AHU191" s="1"/>
      <c r="AHV191" s="1"/>
      <c r="AHW191" s="1"/>
      <c r="AHX191" s="1"/>
      <c r="AHY191" s="1"/>
      <c r="AHZ191" s="1"/>
      <c r="AIA191" s="1"/>
      <c r="AIB191" s="1"/>
      <c r="AIC191" s="1"/>
      <c r="AID191" s="1"/>
      <c r="AIE191" s="1"/>
      <c r="AIF191" s="1"/>
      <c r="AIG191" s="1"/>
      <c r="AIH191" s="1"/>
      <c r="AII191" s="1"/>
      <c r="AIJ191" s="1"/>
      <c r="AIK191" s="1"/>
      <c r="AIL191" s="1"/>
      <c r="AIM191" s="1"/>
      <c r="AIN191" s="1"/>
      <c r="AIO191" s="1"/>
      <c r="AIP191" s="1"/>
      <c r="AIQ191" s="1"/>
      <c r="AIR191" s="1"/>
      <c r="AIS191" s="1"/>
      <c r="AIT191" s="1"/>
      <c r="AIU191" s="1"/>
      <c r="AIV191" s="1"/>
      <c r="AIW191" s="1"/>
      <c r="AIX191" s="1"/>
      <c r="AIY191" s="1"/>
      <c r="AIZ191" s="1"/>
      <c r="AJA191" s="1"/>
      <c r="AJB191" s="1"/>
      <c r="AJC191" s="1"/>
      <c r="AJD191" s="1"/>
      <c r="AJE191" s="1"/>
      <c r="AJF191" s="1"/>
      <c r="AJG191" s="1"/>
      <c r="AJH191" s="1"/>
      <c r="AJI191" s="1"/>
      <c r="AJJ191" s="1"/>
      <c r="AJK191" s="1"/>
      <c r="AJL191" s="1"/>
      <c r="AJM191" s="1"/>
      <c r="AJN191" s="1"/>
      <c r="AJO191" s="1"/>
      <c r="AJP191" s="1"/>
      <c r="AJQ191" s="1"/>
      <c r="AJR191" s="1"/>
      <c r="AJS191" s="1"/>
      <c r="AJT191" s="1"/>
      <c r="AJU191" s="1"/>
      <c r="AJV191" s="1"/>
      <c r="AJW191" s="1"/>
      <c r="AJX191" s="1"/>
      <c r="AJY191" s="1"/>
      <c r="AJZ191" s="1"/>
      <c r="AKA191" s="1"/>
      <c r="AKB191" s="1"/>
      <c r="AKC191" s="1"/>
      <c r="AKD191" s="1"/>
      <c r="AKE191" s="1"/>
      <c r="AKF191" s="1"/>
      <c r="AKG191" s="1"/>
      <c r="AKH191" s="1"/>
      <c r="AKI191" s="1"/>
      <c r="AKJ191" s="1"/>
      <c r="AKK191" s="1"/>
      <c r="AKL191" s="1"/>
      <c r="AKM191" s="1"/>
      <c r="AKN191" s="1"/>
      <c r="AKO191" s="1"/>
      <c r="AKP191" s="1"/>
      <c r="AKQ191" s="1"/>
      <c r="AKR191" s="1"/>
      <c r="AKS191" s="1"/>
      <c r="AKT191" s="1"/>
      <c r="AKU191" s="1"/>
      <c r="AKV191" s="1"/>
      <c r="AKW191" s="1"/>
      <c r="AKX191" s="1"/>
      <c r="AKY191" s="1"/>
      <c r="AKZ191" s="1"/>
      <c r="ALA191" s="1"/>
      <c r="ALB191" s="1"/>
      <c r="ALC191" s="1"/>
      <c r="ALD191" s="1"/>
      <c r="ALE191" s="1"/>
      <c r="ALF191" s="1"/>
      <c r="ALG191" s="1"/>
      <c r="ALH191" s="1"/>
      <c r="ALI191" s="1"/>
      <c r="ALJ191" s="1"/>
      <c r="ALK191" s="1"/>
      <c r="ALL191" s="1"/>
      <c r="ALM191" s="1"/>
      <c r="ALN191" s="1"/>
      <c r="ALO191" s="1"/>
      <c r="ALP191" s="1"/>
      <c r="ALQ191" s="1"/>
      <c r="ALR191" s="1"/>
      <c r="ALS191" s="1"/>
      <c r="ALT191" s="1"/>
      <c r="ALU191" s="1"/>
      <c r="ALV191" s="1"/>
      <c r="ALW191" s="1"/>
      <c r="ALX191" s="1"/>
      <c r="ALY191" s="1"/>
      <c r="ALZ191" s="1"/>
      <c r="AMA191" s="1"/>
      <c r="AMB191" s="1"/>
      <c r="AMC191" s="1"/>
      <c r="AMD191" s="1"/>
      <c r="AME191" s="1"/>
      <c r="AMF191" s="1"/>
      <c r="AMG191" s="1"/>
      <c r="AMH191" s="1"/>
      <c r="AMI191" s="1"/>
      <c r="AMJ191" s="1"/>
      <c r="AMK191" s="1"/>
      <c r="AML191" s="1"/>
      <c r="AMM191" s="1"/>
    </row>
    <row r="192" spans="1:1027" s="14" customFormat="1" ht="52.15" customHeight="1">
      <c r="A192" s="52"/>
      <c r="B192" s="53"/>
      <c r="C192" s="18" t="s">
        <v>18</v>
      </c>
      <c r="D192" s="17">
        <v>0</v>
      </c>
      <c r="E192" s="68"/>
      <c r="F192" s="68"/>
      <c r="G192" s="68"/>
    </row>
    <row r="193" spans="1:7" s="14" customFormat="1" ht="66">
      <c r="A193" s="17">
        <v>3</v>
      </c>
      <c r="B193" s="35" t="s">
        <v>156</v>
      </c>
      <c r="C193" s="32" t="s">
        <v>14</v>
      </c>
      <c r="D193" s="20" t="s">
        <v>16</v>
      </c>
      <c r="E193" s="34">
        <v>1</v>
      </c>
      <c r="F193" s="34"/>
      <c r="G193" s="34"/>
    </row>
    <row r="194" spans="1:7" s="14" customFormat="1" ht="67.150000000000006" customHeight="1">
      <c r="A194" s="17">
        <v>4</v>
      </c>
      <c r="B194" s="35" t="s">
        <v>157</v>
      </c>
      <c r="C194" s="32" t="s">
        <v>14</v>
      </c>
      <c r="D194" s="20" t="s">
        <v>16</v>
      </c>
      <c r="E194" s="34">
        <v>1</v>
      </c>
      <c r="F194" s="34"/>
      <c r="G194" s="34"/>
    </row>
    <row r="195" spans="1:7" s="14" customFormat="1" ht="82.5">
      <c r="A195" s="17">
        <v>5</v>
      </c>
      <c r="B195" s="35" t="s">
        <v>158</v>
      </c>
      <c r="C195" s="32" t="s">
        <v>14</v>
      </c>
      <c r="D195" s="20" t="s">
        <v>16</v>
      </c>
      <c r="E195" s="34">
        <v>1</v>
      </c>
      <c r="F195" s="34"/>
      <c r="G195" s="34"/>
    </row>
    <row r="196" spans="1:7" ht="50.45" customHeight="1">
      <c r="A196" s="48"/>
      <c r="B196" s="39" t="s">
        <v>88</v>
      </c>
      <c r="C196" s="39"/>
      <c r="D196" s="40">
        <v>0</v>
      </c>
      <c r="E196" s="41">
        <f>E9+E65</f>
        <v>90</v>
      </c>
      <c r="F196" s="42"/>
      <c r="G196" s="43"/>
    </row>
  </sheetData>
  <sheetProtection formatCells="0" formatColumns="0" formatRows="0" selectLockedCells="1"/>
  <mergeCells count="316">
    <mergeCell ref="A1:G1"/>
    <mergeCell ref="A2:G2"/>
    <mergeCell ref="A3:G3"/>
    <mergeCell ref="A4:G4"/>
    <mergeCell ref="A6:E6"/>
    <mergeCell ref="B67:E67"/>
    <mergeCell ref="A61:A62"/>
    <mergeCell ref="A57:A58"/>
    <mergeCell ref="A19:A20"/>
    <mergeCell ref="A49:A50"/>
    <mergeCell ref="A13:A14"/>
    <mergeCell ref="B13:B14"/>
    <mergeCell ref="A23:A24"/>
    <mergeCell ref="B23:B24"/>
    <mergeCell ref="A27:A28"/>
    <mergeCell ref="B27:B28"/>
    <mergeCell ref="A33:A34"/>
    <mergeCell ref="B33:B34"/>
    <mergeCell ref="A63:A64"/>
    <mergeCell ref="G13:G14"/>
    <mergeCell ref="G17:G18"/>
    <mergeCell ref="G19:G20"/>
    <mergeCell ref="G21:G22"/>
    <mergeCell ref="B177:D177"/>
    <mergeCell ref="A173:A174"/>
    <mergeCell ref="A167:A168"/>
    <mergeCell ref="B167:B168"/>
    <mergeCell ref="E167:E168"/>
    <mergeCell ref="F167:F168"/>
    <mergeCell ref="G167:G168"/>
    <mergeCell ref="A169:A170"/>
    <mergeCell ref="B169:B170"/>
    <mergeCell ref="E169:E170"/>
    <mergeCell ref="F169:F170"/>
    <mergeCell ref="G169:G170"/>
    <mergeCell ref="B171:B172"/>
    <mergeCell ref="E171:E172"/>
    <mergeCell ref="F171:F172"/>
    <mergeCell ref="G171:G172"/>
    <mergeCell ref="A175:A176"/>
    <mergeCell ref="B175:B176"/>
    <mergeCell ref="E175:E176"/>
    <mergeCell ref="F175:F176"/>
    <mergeCell ref="G175:G176"/>
    <mergeCell ref="A171:A172"/>
    <mergeCell ref="B147:E147"/>
    <mergeCell ref="B146:D146"/>
    <mergeCell ref="B63:B64"/>
    <mergeCell ref="E63:E64"/>
    <mergeCell ref="A88:A90"/>
    <mergeCell ref="B88:B90"/>
    <mergeCell ref="E88:E90"/>
    <mergeCell ref="A94:A96"/>
    <mergeCell ref="B94:B96"/>
    <mergeCell ref="E94:E96"/>
    <mergeCell ref="E131:E133"/>
    <mergeCell ref="A137:A138"/>
    <mergeCell ref="A134:A136"/>
    <mergeCell ref="A142:A143"/>
    <mergeCell ref="A144:A145"/>
    <mergeCell ref="A139:A141"/>
    <mergeCell ref="A128:A129"/>
    <mergeCell ref="A59:A60"/>
    <mergeCell ref="B59:B60"/>
    <mergeCell ref="B91:B93"/>
    <mergeCell ref="A131:A133"/>
    <mergeCell ref="F29:F30"/>
    <mergeCell ref="F31:F32"/>
    <mergeCell ref="F33:F34"/>
    <mergeCell ref="E27:E28"/>
    <mergeCell ref="E29:E30"/>
    <mergeCell ref="E31:E32"/>
    <mergeCell ref="E23:E24"/>
    <mergeCell ref="E25:E26"/>
    <mergeCell ref="E19:E20"/>
    <mergeCell ref="G33:G34"/>
    <mergeCell ref="E21:E22"/>
    <mergeCell ref="E13:E14"/>
    <mergeCell ref="B44:D44"/>
    <mergeCell ref="G23:G24"/>
    <mergeCell ref="G25:G26"/>
    <mergeCell ref="G27:G28"/>
    <mergeCell ref="G29:G30"/>
    <mergeCell ref="G31:G32"/>
    <mergeCell ref="F15:F16"/>
    <mergeCell ref="G15:G16"/>
    <mergeCell ref="F35:F36"/>
    <mergeCell ref="G35:G36"/>
    <mergeCell ref="F37:F38"/>
    <mergeCell ref="G37:G38"/>
    <mergeCell ref="B19:B20"/>
    <mergeCell ref="E33:E34"/>
    <mergeCell ref="F13:F14"/>
    <mergeCell ref="F17:F18"/>
    <mergeCell ref="F19:F20"/>
    <mergeCell ref="F21:F22"/>
    <mergeCell ref="F23:F24"/>
    <mergeCell ref="F25:F26"/>
    <mergeCell ref="F27:F28"/>
    <mergeCell ref="F55:F56"/>
    <mergeCell ref="G55:G56"/>
    <mergeCell ref="B45:B46"/>
    <mergeCell ref="A45:A46"/>
    <mergeCell ref="E45:E46"/>
    <mergeCell ref="F45:F46"/>
    <mergeCell ref="G45:G46"/>
    <mergeCell ref="B49:B50"/>
    <mergeCell ref="E61:E62"/>
    <mergeCell ref="F61:F62"/>
    <mergeCell ref="G61:G62"/>
    <mergeCell ref="F47:F48"/>
    <mergeCell ref="G47:G48"/>
    <mergeCell ref="A52:A53"/>
    <mergeCell ref="B52:B53"/>
    <mergeCell ref="E52:E53"/>
    <mergeCell ref="F52:F53"/>
    <mergeCell ref="G52:G53"/>
    <mergeCell ref="E49:E50"/>
    <mergeCell ref="F49:F50"/>
    <mergeCell ref="G49:G50"/>
    <mergeCell ref="A55:A56"/>
    <mergeCell ref="B55:B56"/>
    <mergeCell ref="E55:E56"/>
    <mergeCell ref="F63:F64"/>
    <mergeCell ref="G63:G64"/>
    <mergeCell ref="E57:E58"/>
    <mergeCell ref="F57:F58"/>
    <mergeCell ref="G57:G58"/>
    <mergeCell ref="E59:E60"/>
    <mergeCell ref="F59:F60"/>
    <mergeCell ref="G59:G60"/>
    <mergeCell ref="B57:B58"/>
    <mergeCell ref="B61:B62"/>
    <mergeCell ref="G68:G70"/>
    <mergeCell ref="A71:A73"/>
    <mergeCell ref="B71:B73"/>
    <mergeCell ref="E71:E73"/>
    <mergeCell ref="F71:F73"/>
    <mergeCell ref="G71:G73"/>
    <mergeCell ref="A68:A70"/>
    <mergeCell ref="B68:B70"/>
    <mergeCell ref="E68:E70"/>
    <mergeCell ref="F68:F70"/>
    <mergeCell ref="G78:G80"/>
    <mergeCell ref="A81:A83"/>
    <mergeCell ref="B81:B83"/>
    <mergeCell ref="E81:E83"/>
    <mergeCell ref="F81:F83"/>
    <mergeCell ref="G81:G83"/>
    <mergeCell ref="G74:G76"/>
    <mergeCell ref="A74:A76"/>
    <mergeCell ref="B74:B76"/>
    <mergeCell ref="E74:E76"/>
    <mergeCell ref="F74:F76"/>
    <mergeCell ref="A78:A80"/>
    <mergeCell ref="B78:B80"/>
    <mergeCell ref="E78:E80"/>
    <mergeCell ref="F78:F80"/>
    <mergeCell ref="B77:E77"/>
    <mergeCell ref="F88:F90"/>
    <mergeCell ref="G88:G90"/>
    <mergeCell ref="B84:E84"/>
    <mergeCell ref="B85:B87"/>
    <mergeCell ref="E85:E87"/>
    <mergeCell ref="F85:F87"/>
    <mergeCell ref="G85:G87"/>
    <mergeCell ref="A85:A87"/>
    <mergeCell ref="E91:E93"/>
    <mergeCell ref="F91:F93"/>
    <mergeCell ref="G91:G93"/>
    <mergeCell ref="F94:F96"/>
    <mergeCell ref="G94:G96"/>
    <mergeCell ref="A91:A93"/>
    <mergeCell ref="F103:F105"/>
    <mergeCell ref="G103:G105"/>
    <mergeCell ref="A106:A108"/>
    <mergeCell ref="B106:B108"/>
    <mergeCell ref="E106:E108"/>
    <mergeCell ref="F106:F108"/>
    <mergeCell ref="G106:G108"/>
    <mergeCell ref="B97:B99"/>
    <mergeCell ref="E97:E99"/>
    <mergeCell ref="F97:F99"/>
    <mergeCell ref="G97:G99"/>
    <mergeCell ref="A100:A102"/>
    <mergeCell ref="B100:B102"/>
    <mergeCell ref="E100:E102"/>
    <mergeCell ref="F100:F102"/>
    <mergeCell ref="G100:G102"/>
    <mergeCell ref="A103:A105"/>
    <mergeCell ref="A97:A99"/>
    <mergeCell ref="F112:F113"/>
    <mergeCell ref="G112:G113"/>
    <mergeCell ref="A110:A111"/>
    <mergeCell ref="B110:B111"/>
    <mergeCell ref="E110:E111"/>
    <mergeCell ref="F110:F111"/>
    <mergeCell ref="G110:G111"/>
    <mergeCell ref="B109:E109"/>
    <mergeCell ref="A112:A113"/>
    <mergeCell ref="F118:F119"/>
    <mergeCell ref="G118:G119"/>
    <mergeCell ref="A120:A121"/>
    <mergeCell ref="B120:B121"/>
    <mergeCell ref="E120:E121"/>
    <mergeCell ref="F120:F121"/>
    <mergeCell ref="G120:G121"/>
    <mergeCell ref="B115:B116"/>
    <mergeCell ref="E115:E116"/>
    <mergeCell ref="F115:F116"/>
    <mergeCell ref="G115:G116"/>
    <mergeCell ref="A118:A119"/>
    <mergeCell ref="A115:A116"/>
    <mergeCell ref="F128:F129"/>
    <mergeCell ref="G128:G129"/>
    <mergeCell ref="B123:B124"/>
    <mergeCell ref="E123:E124"/>
    <mergeCell ref="F123:F124"/>
    <mergeCell ref="G123:G124"/>
    <mergeCell ref="A125:A127"/>
    <mergeCell ref="B125:B127"/>
    <mergeCell ref="E125:E127"/>
    <mergeCell ref="F125:F127"/>
    <mergeCell ref="G125:G127"/>
    <mergeCell ref="A123:A124"/>
    <mergeCell ref="F131:F133"/>
    <mergeCell ref="G131:G133"/>
    <mergeCell ref="B134:B136"/>
    <mergeCell ref="E134:E136"/>
    <mergeCell ref="B144:B145"/>
    <mergeCell ref="E144:E145"/>
    <mergeCell ref="F144:F145"/>
    <mergeCell ref="G144:G145"/>
    <mergeCell ref="F139:F141"/>
    <mergeCell ref="G139:G141"/>
    <mergeCell ref="B142:B143"/>
    <mergeCell ref="E142:E143"/>
    <mergeCell ref="F142:F143"/>
    <mergeCell ref="G142:G143"/>
    <mergeCell ref="F134:F136"/>
    <mergeCell ref="G134:G136"/>
    <mergeCell ref="B137:B138"/>
    <mergeCell ref="E137:E138"/>
    <mergeCell ref="F137:F138"/>
    <mergeCell ref="G137:G138"/>
    <mergeCell ref="F159:F160"/>
    <mergeCell ref="G159:G160"/>
    <mergeCell ref="A165:A166"/>
    <mergeCell ref="B165:B166"/>
    <mergeCell ref="E165:E166"/>
    <mergeCell ref="F165:F166"/>
    <mergeCell ref="G165:G166"/>
    <mergeCell ref="B173:B174"/>
    <mergeCell ref="E173:E174"/>
    <mergeCell ref="F173:F174"/>
    <mergeCell ref="G173:G174"/>
    <mergeCell ref="A159:A160"/>
    <mergeCell ref="B159:B160"/>
    <mergeCell ref="E159:E160"/>
    <mergeCell ref="A191:A192"/>
    <mergeCell ref="B191:B192"/>
    <mergeCell ref="E191:E192"/>
    <mergeCell ref="F191:F192"/>
    <mergeCell ref="G191:G192"/>
    <mergeCell ref="A189:A190"/>
    <mergeCell ref="B189:B190"/>
    <mergeCell ref="E189:E190"/>
    <mergeCell ref="F189:F190"/>
    <mergeCell ref="G189:G190"/>
    <mergeCell ref="B9:D9"/>
    <mergeCell ref="B10:D10"/>
    <mergeCell ref="B54:D54"/>
    <mergeCell ref="B65:D65"/>
    <mergeCell ref="B66:D66"/>
    <mergeCell ref="B153:E153"/>
    <mergeCell ref="B156:E156"/>
    <mergeCell ref="B158:E158"/>
    <mergeCell ref="B164:E164"/>
    <mergeCell ref="B114:E114"/>
    <mergeCell ref="B117:E117"/>
    <mergeCell ref="B122:E122"/>
    <mergeCell ref="B130:E130"/>
    <mergeCell ref="B139:B141"/>
    <mergeCell ref="E139:E141"/>
    <mergeCell ref="B128:B129"/>
    <mergeCell ref="E128:E129"/>
    <mergeCell ref="B118:B119"/>
    <mergeCell ref="E118:E119"/>
    <mergeCell ref="B112:B113"/>
    <mergeCell ref="E112:E113"/>
    <mergeCell ref="B103:B105"/>
    <mergeCell ref="E103:E105"/>
    <mergeCell ref="B131:B133"/>
    <mergeCell ref="A21:A22"/>
    <mergeCell ref="B21:B22"/>
    <mergeCell ref="E17:E18"/>
    <mergeCell ref="A17:A18"/>
    <mergeCell ref="B17:B18"/>
    <mergeCell ref="A15:A16"/>
    <mergeCell ref="B15:B16"/>
    <mergeCell ref="E15:E16"/>
    <mergeCell ref="A47:A48"/>
    <mergeCell ref="B47:B48"/>
    <mergeCell ref="E47:E48"/>
    <mergeCell ref="A29:A30"/>
    <mergeCell ref="B29:B30"/>
    <mergeCell ref="A31:A32"/>
    <mergeCell ref="B31:B32"/>
    <mergeCell ref="B25:B26"/>
    <mergeCell ref="A25:A26"/>
    <mergeCell ref="A35:A36"/>
    <mergeCell ref="B35:B36"/>
    <mergeCell ref="E35:E36"/>
    <mergeCell ref="A37:A38"/>
    <mergeCell ref="B37:B38"/>
    <mergeCell ref="E37:E38"/>
  </mergeCells>
  <pageMargins left="0.59027777777777801" right="0.59027777777777801" top="0.59027777777777801" bottom="0.59027777777777801" header="0.51180555555555496" footer="0.51180555555555496"/>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61</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CẤP XÃ</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User</cp:lastModifiedBy>
  <cp:revision>10</cp:revision>
  <cp:lastPrinted>2019-10-02T04:18:54Z</cp:lastPrinted>
  <dcterms:created xsi:type="dcterms:W3CDTF">2019-03-19T06:24:51Z</dcterms:created>
  <dcterms:modified xsi:type="dcterms:W3CDTF">2019-10-02T08:36:14Z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